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<sst xmlns="http://schemas.openxmlformats.org/spreadsheetml/2006/main" count="43" uniqueCount="43">
  <si>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</si>
  <si>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YCA030</t>
  </si>
  <si>
    <t xml:space="preserve">Ud</t>
  </si>
  <si>
    <t xml:space="preserve">Torre de trabalho em altura formada por andaime tubular normalizado.</t>
  </si>
  <si>
    <r>
      <rPr>
        <b/>
        <sz val="7.80"/>
        <color rgb="FF000000"/>
        <rFont val="Arial"/>
        <family val="2"/>
      </rPr>
      <t xml:space="preserve">Torre fixa</t>
    </r>
    <r>
      <rPr>
        <sz val="7.80"/>
        <color rgb="FF000000"/>
        <rFont val="Arial"/>
        <family val="2"/>
      </rPr>
      <t xml:space="preserve"> de andaime auto-estável para trabalhos em altura, com colocação da plataforma de trabalho de </t>
    </r>
    <r>
      <rPr>
        <b/>
        <sz val="7.80"/>
        <color rgb="FF000000"/>
        <rFont val="Arial"/>
        <family val="2"/>
      </rPr>
      <t xml:space="preserve">3,00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1,00</t>
    </r>
    <r>
      <rPr>
        <sz val="7.80"/>
        <color rgb="FF000000"/>
        <rFont val="Arial"/>
        <family val="2"/>
      </rPr>
      <t xml:space="preserve"> m a uma altura de </t>
    </r>
    <r>
      <rPr>
        <b/>
        <sz val="7.80"/>
        <color rgb="FF000000"/>
        <rFont val="Arial"/>
        <family val="2"/>
      </rPr>
      <t xml:space="preserve">3,00</t>
    </r>
    <r>
      <rPr>
        <sz val="7.80"/>
        <color rgb="FF000000"/>
        <rFont val="Arial"/>
        <family val="2"/>
      </rPr>
      <t xml:space="preserve"> m.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</si>
  <si>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</si>
  <si>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</si>
  <si>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</si>
  <si>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</si>
  <si>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</si>
  <si>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</si>
  <si>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mt50spa010bc</t>
  </si>
  <si>
    <t xml:space="preserve">Ud</t>
  </si>
  <si>
    <t xml:space="preserve">Pórtico de andaime metálico tubular de 1,00 m de largura e 3,00 m de altura.</t>
  </si>
  <si>
    <t xml:space="preserve">mt50spa020c</t>
  </si>
  <si>
    <t xml:space="preserve">Ud</t>
  </si>
  <si>
    <t xml:space="preserve">Diagonais de contraventamento para módulo de andaime de 3,00 m de altura.</t>
  </si>
  <si>
    <t xml:space="preserve">mt50spa030a</t>
  </si>
  <si>
    <t xml:space="preserve">Ud</t>
  </si>
  <si>
    <t xml:space="preserve">Base regulável para pórtico.</t>
  </si>
  <si>
    <t xml:space="preserve">mt50spa040d</t>
  </si>
  <si>
    <t xml:space="preserve">Ud</t>
  </si>
  <si>
    <t xml:space="preserve">Longitudinal para andaime de 3,00 m de comprimento.</t>
  </si>
  <si>
    <t xml:space="preserve">mt50spa120d</t>
  </si>
  <si>
    <t xml:space="preserve">Ud</t>
  </si>
  <si>
    <t xml:space="preserve">Plataforma enformada metálica extensível de 0,30 m de largura e 3,00 m de comprimento, para andaime.</t>
  </si>
  <si>
    <t xml:space="preserve">mt50spb010a</t>
  </si>
  <si>
    <t xml:space="preserve">m</t>
  </si>
  <si>
    <t xml:space="preserve">Tubo metálico de 50 mm de diâmetro, pintado em cores.</t>
  </si>
  <si>
    <t xml:space="preserve">mt50spa050bb</t>
  </si>
  <si>
    <t xml:space="preserve">m³</t>
  </si>
  <si>
    <t xml:space="preserve">Prancha de madeira de pinho, dimensões 15x5,2 cm.</t>
  </si>
  <si>
    <t xml:space="preserve">mo011</t>
  </si>
  <si>
    <t xml:space="preserve">h</t>
  </si>
  <si>
    <t xml:space="preserve">Oficial de 1ª construção.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</si>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</sst>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1.02" customWidth="1"/>
    <col min="4" max="4" width="2.77" customWidth="1"/>
    <col min="5" max="5" width="76.21" customWidth="1"/>
    <col min="6" max="6" width="6.41" customWidth="1"/>
    <col min="7" max="7" width="7.14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23.220000</v>
      </c>
      <c r="H8" s="16">
        <f ca="1">ROUND(INDIRECT(ADDRESS(ROW()+(0), COLUMN()+(-2), 1))*INDIRECT(ADDRESS(ROW()+(0), COLUMN()+(-1), 1)), 2)</f>
        <v>2.320000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11.210000</v>
      </c>
      <c r="H9" s="20">
        <f ca="1">ROUND(INDIRECT(ADDRESS(ROW()+(0), COLUMN()+(-2), 1))*INDIRECT(ADDRESS(ROW()+(0), COLUMN()+(-1), 1)), 2)</f>
        <v>2.240000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13.340000</v>
      </c>
      <c r="H10" s="20">
        <f ca="1">ROUND(INDIRECT(ADDRESS(ROW()+(0), COLUMN()+(-2), 1))*INDIRECT(ADDRESS(ROW()+(0), COLUMN()+(-1), 1)), 2)</f>
        <v>2.670000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7.810000</v>
      </c>
      <c r="H11" s="20">
        <f ca="1">ROUND(INDIRECT(ADDRESS(ROW()+(0), COLUMN()+(-2), 1))*INDIRECT(ADDRESS(ROW()+(0), COLUMN()+(-1), 1)), 2)</f>
        <v>1.560000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0.300000</v>
      </c>
      <c r="G12" s="20">
        <v>25.000000</v>
      </c>
      <c r="H12" s="20">
        <f ca="1">ROUND(INDIRECT(ADDRESS(ROW()+(0), COLUMN()+(-2), 1))*INDIRECT(ADDRESS(ROW()+(0), COLUMN()+(-1), 1)), 2)</f>
        <v>7.500000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1.320000</v>
      </c>
      <c r="G13" s="20">
        <v>4.240000</v>
      </c>
      <c r="H13" s="20">
        <f ca="1">ROUND(INDIRECT(ADDRESS(ROW()+(0), COLUMN()+(-2), 1))*INDIRECT(ADDRESS(ROW()+(0), COLUMN()+(-1), 1)), 2)</f>
        <v>5.600000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0.005000</v>
      </c>
      <c r="G14" s="20">
        <v>295.000000</v>
      </c>
      <c r="H14" s="20">
        <f ca="1">ROUND(INDIRECT(ADDRESS(ROW()+(0), COLUMN()+(-2), 1))*INDIRECT(ADDRESS(ROW()+(0), COLUMN()+(-1), 1)), 2)</f>
        <v>1.480000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0.354000</v>
      </c>
      <c r="G15" s="20">
        <v>16.080000</v>
      </c>
      <c r="H15" s="20">
        <f ca="1">ROUND(INDIRECT(ADDRESS(ROW()+(0), COLUMN()+(-2), 1))*INDIRECT(ADDRESS(ROW()+(0), COLUMN()+(-1), 1)), 2)</f>
        <v>5.690000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0.354000</v>
      </c>
      <c r="G16" s="24">
        <v>14.630000</v>
      </c>
      <c r="H16" s="24">
        <f ca="1">ROUND(INDIRECT(ADDRESS(ROW()+(0), COLUMN()+(-2), 1))*INDIRECT(ADDRESS(ROW()+(0), COLUMN()+(-1), 1)), 2)</f>
        <v>5.180000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34.240000</v>
      </c>
      <c r="H17" s="16">
        <f ca="1">ROUND(INDIRECT(ADDRESS(ROW()+(0), COLUMN()+(-2), 1))*INDIRECT(ADDRESS(ROW()+(0), COLUMN()+(-1), 1))/100, 2)</f>
        <v>0.680000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34.920000</v>
      </c>
      <c r="H18" s="24">
        <f ca="1">ROUND(INDIRECT(ADDRESS(ROW()+(0), COLUMN()+(-2), 1))*INDIRECT(ADDRESS(ROW()+(0), COLUMN()+(-1), 1))/100, 2)</f>
        <v>1.050000</v>
      </c>
    </row>
    <row r="19" spans="1:8" ht="12.00" thickBot="1" customHeight="1">
      <c r="A19" s="25"/>
      <c r="B19" s="25"/>
      <c r="C19" s="26"/>
      <c r="D19" s="26"/>
      <c r="E19" s="26"/>
      <c r="F19" s="27"/>
      <c r="G19" s="6" t="s">
        <v>42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35.970000</v>
      </c>
    </row>
  </sheetData>
  <mergeCells count="3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620079" right="0.472441" top="0.472441" bottom="0.472441" header="0.0" footer="0.0"/>
  <pageSetup paperSize="9" orientation="portrait"/>
  <rowBreaks count="0" manualBreakCount="0">
    </rowBreaks>
</worksheet>
</file>