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<sst xmlns="http://schemas.openxmlformats.org/spreadsheetml/2006/main" count="37" uniqueCount="37">
  <si>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</si>
  <si>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YCA010</t>
  </si>
  <si>
    <t xml:space="preserve">m</t>
  </si>
  <si>
    <t xml:space="preserve">Zona de passagem pedonal protegida.</t>
  </si>
  <si>
    <r>
      <rPr>
        <b/>
        <sz val="7.80"/>
        <color rgb="FF000000"/>
        <rFont val="Arial"/>
        <family val="2"/>
      </rPr>
      <t xml:space="preserve">Andaime para plataforma de protecção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no interior da obra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</si>
  <si>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</si>
  <si>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</si>
  <si>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</si>
  <si>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</si>
  <si>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</si>
  <si>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</si>
  <si>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mt50spa010cc</t>
  </si>
  <si>
    <t xml:space="preserve">Ud</t>
  </si>
  <si>
    <t xml:space="preserve">Pórtico de andaime metálico tubular de 1,50 m de largura e 3,00 m de altura.</t>
  </si>
  <si>
    <t xml:space="preserve">mt50spa020c</t>
  </si>
  <si>
    <t xml:space="preserve">Ud</t>
  </si>
  <si>
    <t xml:space="preserve">Diagonais de contraventamento para módulo de andaime de 3,00 m de altura.</t>
  </si>
  <si>
    <t xml:space="preserve">mt50spa030a</t>
  </si>
  <si>
    <t xml:space="preserve">Ud</t>
  </si>
  <si>
    <t xml:space="preserve">Base regulável para pórtico.</t>
  </si>
  <si>
    <t xml:space="preserve">mt50spa040d</t>
  </si>
  <si>
    <t xml:space="preserve">Ud</t>
  </si>
  <si>
    <t xml:space="preserve">Longitudinal para andaime de 3,00 m de comprimento.</t>
  </si>
  <si>
    <t xml:space="preserve">mt13ccg010c</t>
  </si>
  <si>
    <t xml:space="preserve">m²</t>
  </si>
  <si>
    <t xml:space="preserve">Chapa de aço galvanizado, espessura 1,0 mm.</t>
  </si>
  <si>
    <t xml:space="preserve">mo011</t>
  </si>
  <si>
    <t xml:space="preserve">h</t>
  </si>
  <si>
    <t xml:space="preserve">Oficial de 1ª construção.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</si>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</sst>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60" customWidth="1"/>
    <col min="4" max="4" width="5.54" customWidth="1"/>
    <col min="5" max="5" width="68.34" customWidth="1"/>
    <col min="6" max="6" width="8.16" customWidth="1"/>
    <col min="7" max="7" width="7.87" customWidth="1"/>
    <col min="8" max="8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0.042000</v>
      </c>
      <c r="G8" s="16">
        <v>27.070000</v>
      </c>
      <c r="H8" s="16">
        <f ca="1">ROUND(INDIRECT(ADDRESS(ROW()+(0), COLUMN()+(-2), 1))*INDIRECT(ADDRESS(ROW()+(0), COLUMN()+(-1), 1)), 2)</f>
        <v>1.140000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0.180000</v>
      </c>
      <c r="G9" s="20">
        <v>11.210000</v>
      </c>
      <c r="H9" s="20">
        <f ca="1">ROUND(INDIRECT(ADDRESS(ROW()+(0), COLUMN()+(-2), 1))*INDIRECT(ADDRESS(ROW()+(0), COLUMN()+(-1), 1)), 2)</f>
        <v>2.020000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0.090000</v>
      </c>
      <c r="G10" s="20">
        <v>13.340000</v>
      </c>
      <c r="H10" s="20">
        <f ca="1">ROUND(INDIRECT(ADDRESS(ROW()+(0), COLUMN()+(-2), 1))*INDIRECT(ADDRESS(ROW()+(0), COLUMN()+(-1), 1)), 2)</f>
        <v>1.200000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0.090000</v>
      </c>
      <c r="G11" s="20">
        <v>7.810000</v>
      </c>
      <c r="H11" s="20">
        <f ca="1">ROUND(INDIRECT(ADDRESS(ROW()+(0), COLUMN()+(-2), 1))*INDIRECT(ADDRESS(ROW()+(0), COLUMN()+(-1), 1)), 2)</f>
        <v>0.700000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0.165000</v>
      </c>
      <c r="G12" s="20">
        <v>9.950000</v>
      </c>
      <c r="H12" s="20">
        <f ca="1">ROUND(INDIRECT(ADDRESS(ROW()+(0), COLUMN()+(-2), 1))*INDIRECT(ADDRESS(ROW()+(0), COLUMN()+(-1), 1)), 2)</f>
        <v>1.640000</v>
      </c>
    </row>
    <row r="13" spans="1:8" ht="12.00" thickBot="1" customHeight="1">
      <c r="A13" s="17" t="s">
        <v>26</v>
      </c>
      <c r="B13" s="17"/>
      <c r="C13" s="17"/>
      <c r="D13" s="18" t="s">
        <v>27</v>
      </c>
      <c r="E13" s="17" t="s">
        <v>28</v>
      </c>
      <c r="F13" s="19">
        <v>0.354000</v>
      </c>
      <c r="G13" s="20">
        <v>16.080000</v>
      </c>
      <c r="H13" s="20">
        <f ca="1">ROUND(INDIRECT(ADDRESS(ROW()+(0), COLUMN()+(-2), 1))*INDIRECT(ADDRESS(ROW()+(0), COLUMN()+(-1), 1)), 2)</f>
        <v>5.690000</v>
      </c>
    </row>
    <row r="14" spans="1:8" ht="12.00" thickBot="1" customHeight="1">
      <c r="A14" s="17" t="s">
        <v>29</v>
      </c>
      <c r="B14" s="17"/>
      <c r="C14" s="17"/>
      <c r="D14" s="21" t="s">
        <v>30</v>
      </c>
      <c r="E14" s="22" t="s">
        <v>31</v>
      </c>
      <c r="F14" s="23">
        <v>0.354000</v>
      </c>
      <c r="G14" s="24">
        <v>14.630000</v>
      </c>
      <c r="H14" s="24">
        <f ca="1">ROUND(INDIRECT(ADDRESS(ROW()+(0), COLUMN()+(-2), 1))*INDIRECT(ADDRESS(ROW()+(0), COLUMN()+(-1), 1)), 2)</f>
        <v>5.180000</v>
      </c>
    </row>
    <row r="15" spans="1:8" ht="12.00" thickBot="1" customHeight="1">
      <c r="A15" s="17"/>
      <c r="B15" s="17"/>
      <c r="C15" s="17"/>
      <c r="D15" s="12" t="s">
        <v>32</v>
      </c>
      <c r="E15" s="10" t="s">
        <v>33</v>
      </c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17.570000</v>
      </c>
      <c r="H15" s="16">
        <f ca="1">ROUND(INDIRECT(ADDRESS(ROW()+(0), COLUMN()+(-2), 1))*INDIRECT(ADDRESS(ROW()+(0), COLUMN()+(-1), 1))/100, 2)</f>
        <v>0.350000</v>
      </c>
    </row>
    <row r="16" spans="1:8" ht="12.00" thickBot="1" customHeight="1">
      <c r="A16" s="22"/>
      <c r="B16" s="22"/>
      <c r="C16" s="22"/>
      <c r="D16" s="21" t="s">
        <v>34</v>
      </c>
      <c r="E16" s="22" t="s">
        <v>35</v>
      </c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17.920000</v>
      </c>
      <c r="H16" s="24">
        <f ca="1">ROUND(INDIRECT(ADDRESS(ROW()+(0), COLUMN()+(-2), 1))*INDIRECT(ADDRESS(ROW()+(0), COLUMN()+(-1), 1))/100, 2)</f>
        <v>0.540000</v>
      </c>
    </row>
    <row r="17" spans="1:8" ht="12.00" thickBot="1" customHeight="1">
      <c r="A17" s="25"/>
      <c r="B17" s="25"/>
      <c r="C17" s="25"/>
      <c r="D17" s="26"/>
      <c r="E17" s="26"/>
      <c r="F17" s="27"/>
      <c r="G17" s="6" t="s">
        <v>36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18.460000</v>
      </c>
    </row>
  </sheetData>
  <mergeCells count="14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</mergeCells>
  <pageMargins left="0.620079" right="0.472441" top="0.472441" bottom="0.472441" header="0.0" footer="0.0"/>
  <pageSetup paperSize="9" orientation="portrait"/>
  <rowBreaks count="0" manualBreakCount="0">
    </rowBreaks>
</worksheet>
</file>