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<sst xmlns="http://schemas.openxmlformats.org/spreadsheetml/2006/main" count="44" uniqueCount="44">
  <si>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</si>
  <si>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UXS020</t>
  </si>
  <si>
    <t xml:space="preserve">m²</t>
  </si>
  <si>
    <t xml:space="preserve">Pavimento de grelha de polietileno de alta densidade.</t>
  </si>
  <si>
    <r>
      <rPr>
        <sz val="7.80"/>
        <color rgb="FF000000"/>
        <rFont val="A"/>
        <family val="2"/>
      </rPr>
      <t xml:space="preserve">Superfície acessível de </t>
    </r>
    <r>
      <rPr>
        <b/>
        <sz val="7.80"/>
        <color rgb="FF000000"/>
        <rFont val="A"/>
        <family val="2"/>
      </rPr>
      <t xml:space="preserve">areia granítica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estabilizada</t>
    </r>
    <r>
      <rPr>
        <sz val="7.80"/>
        <color rgb="FF000000"/>
        <rFont val="A"/>
        <family val="2"/>
      </rPr>
      <t xml:space="preserve"> com </t>
    </r>
    <r>
      <rPr>
        <b/>
        <sz val="7.80"/>
        <color rgb="FF000000"/>
        <rFont val="A"/>
        <family val="2"/>
      </rPr>
      <t xml:space="preserve">grelha alveolar de polietileno de alta densidade estável aos raios UV, Salvaverde "DALIFORMA"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</si>
  <si>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</si>
  <si>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</si>
  <si>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</si>
  <si>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</si>
  <si>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</si>
  <si>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</si>
  <si>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mt01ard030b</t>
  </si>
  <si>
    <t xml:space="preserve">t</t>
  </si>
  <si>
    <t xml:space="preserve">Brita filtrante não seleccionada.</t>
  </si>
  <si>
    <t xml:space="preserve">mt01ara010</t>
  </si>
  <si>
    <t xml:space="preserve">m³</t>
  </si>
  <si>
    <t xml:space="preserve">Areia de 0 a 5 mm de diâmetro.</t>
  </si>
  <si>
    <t xml:space="preserve">mt18rad010o</t>
  </si>
  <si>
    <t xml:space="preserve">m²</t>
  </si>
  <si>
    <t xml:space="preserve">Grelha alveolar de polietileno de alta densidade estável aos raios UV, Salvaverde "DALIFORMA", de 50x42x4,5 cm, cor preto, para execução de superfícies transitáveis com relva ou inerte.</t>
  </si>
  <si>
    <t xml:space="preserve">mt01arp040b</t>
  </si>
  <si>
    <t xml:space="preserve">m³</t>
  </si>
  <si>
    <t xml:space="preserve">Areia granítica seleccionada de britagem, cor, de 0 a 5 mm de diâmetro.</t>
  </si>
  <si>
    <t xml:space="preserve">mq01pan070b</t>
  </si>
  <si>
    <t xml:space="preserve">h</t>
  </si>
  <si>
    <t xml:space="preserve">Mini pá carregadora sobre pneus, de 52 kW/1 m³ kW.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</si>
  <si>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</si>
  <si>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</si>
  <si>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</si>
  <si>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</si>
  <si>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</si>
  <si>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</si>
  <si>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mo039</t>
  </si>
  <si>
    <t xml:space="preserve">h</t>
  </si>
  <si>
    <t xml:space="preserve">Oficial de 1ª jardineiro.</t>
  </si>
  <si>
    <t xml:space="preserve">mo113</t>
  </si>
  <si>
    <t xml:space="preserve">h</t>
  </si>
  <si>
    <t xml:space="preserve">Operário jardineiro.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</si>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</sst>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3.35" customWidth="1"/>
    <col min="3" max="3" width="3.79" customWidth="1"/>
    <col min="4" max="4" width="0.58" customWidth="1"/>
    <col min="5" max="5" width="70.67" customWidth="1"/>
    <col min="6" max="6" width="6.41" customWidth="1"/>
    <col min="7" max="7" width="13.11" customWidth="1"/>
    <col min="8" max="8" width="7.72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0.330000</v>
      </c>
      <c r="G8" s="16">
        <v>9.500000</v>
      </c>
      <c r="H8" s="16">
        <f ca="1">ROUND(INDIRECT(ADDRESS(ROW()+(0), COLUMN()+(-2), 1))*INDIRECT(ADDRESS(ROW()+(0), COLUMN()+(-1), 1)), 2)</f>
        <v>3.140000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0.048000</v>
      </c>
      <c r="G9" s="20">
        <v>12.020000</v>
      </c>
      <c r="H9" s="20">
        <f ca="1">ROUND(INDIRECT(ADDRESS(ROW()+(0), COLUMN()+(-2), 1))*INDIRECT(ADDRESS(ROW()+(0), COLUMN()+(-1), 1)), 2)</f>
        <v>0.580000</v>
      </c>
      <c r="I9" s="20"/>
      <c r="J9" s="20"/>
      <c r="K9" s="20"/>
    </row>
    <row r="10" spans="1:11" ht="31.2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1.050000</v>
      </c>
      <c r="G10" s="20">
        <v>12.630000</v>
      </c>
      <c r="H10" s="20">
        <f ca="1">ROUND(INDIRECT(ADDRESS(ROW()+(0), COLUMN()+(-2), 1))*INDIRECT(ADDRESS(ROW()+(0), COLUMN()+(-1), 1)), 2)</f>
        <v>13.260000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0.060000</v>
      </c>
      <c r="G11" s="20">
        <v>24.750000</v>
      </c>
      <c r="H11" s="20">
        <f ca="1">ROUND(INDIRECT(ADDRESS(ROW()+(0), COLUMN()+(-2), 1))*INDIRECT(ADDRESS(ROW()+(0), COLUMN()+(-1), 1)), 2)</f>
        <v>1.490000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0.050000</v>
      </c>
      <c r="G12" s="20">
        <v>32.780000</v>
      </c>
      <c r="H12" s="20">
        <f ca="1">ROUND(INDIRECT(ADDRESS(ROW()+(0), COLUMN()+(-2), 1))*INDIRECT(ADDRESS(ROW()+(0), COLUMN()+(-1), 1)), 2)</f>
        <v>1.640000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0.083000</v>
      </c>
      <c r="G13" s="20">
        <v>16.850000</v>
      </c>
      <c r="H13" s="20">
        <f ca="1">ROUND(INDIRECT(ADDRESS(ROW()+(0), COLUMN()+(-2), 1))*INDIRECT(ADDRESS(ROW()+(0), COLUMN()+(-1), 1)), 2)</f>
        <v>1.400000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0.181000</v>
      </c>
      <c r="G14" s="20">
        <v>16.450000</v>
      </c>
      <c r="H14" s="20">
        <f ca="1">ROUND(INDIRECT(ADDRESS(ROW()+(0), COLUMN()+(-2), 1))*INDIRECT(ADDRESS(ROW()+(0), COLUMN()+(-1), 1)), 2)</f>
        <v>2.980000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0.101000</v>
      </c>
      <c r="G15" s="20">
        <v>16.850000</v>
      </c>
      <c r="H15" s="20">
        <f ca="1">ROUND(INDIRECT(ADDRESS(ROW()+(0), COLUMN()+(-2), 1))*INDIRECT(ADDRESS(ROW()+(0), COLUMN()+(-1), 1)), 2)</f>
        <v>1.700000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0.201000</v>
      </c>
      <c r="G16" s="24">
        <v>15.820000</v>
      </c>
      <c r="H16" s="24">
        <f ca="1">ROUND(INDIRECT(ADDRESS(ROW()+(0), COLUMN()+(-2), 1))*INDIRECT(ADDRESS(ROW()+(0), COLUMN()+(-1), 1)), 2)</f>
        <v>3.180000</v>
      </c>
      <c r="I16" s="24"/>
      <c r="J16" s="24"/>
      <c r="K16" s="24"/>
    </row>
    <row r="17" spans="1:11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29.370000</v>
      </c>
      <c r="H17" s="16">
        <f ca="1">ROUND(INDIRECT(ADDRESS(ROW()+(0), COLUMN()+(-2), 1))*INDIRECT(ADDRESS(ROW()+(0), COLUMN()+(-1), 1))/100, 2)</f>
        <v>0.590000</v>
      </c>
      <c r="I17" s="16"/>
      <c r="J17" s="16"/>
      <c r="K17" s="16"/>
    </row>
    <row r="18" spans="1:11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29.960000</v>
      </c>
      <c r="H18" s="24">
        <f ca="1">ROUND(INDIRECT(ADDRESS(ROW()+(0), COLUMN()+(-2), 1))*INDIRECT(ADDRESS(ROW()+(0), COLUMN()+(-1), 1))/100, 2)</f>
        <v>0.900000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30.860000</v>
      </c>
      <c r="I19" s="26"/>
      <c r="J19" s="26"/>
      <c r="K19" s="26"/>
    </row>
  </sheetData>
  <mergeCells count="4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B17"/>
    <mergeCell ref="D17:E17"/>
    <mergeCell ref="H17:K17"/>
    <mergeCell ref="A18:B18"/>
    <mergeCell ref="D18:E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