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<sst xmlns="http://schemas.openxmlformats.org/spreadsheetml/2006/main" count="38" uniqueCount="38">
  <si>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</si>
  <si>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UXC030</t>
  </si>
  <si>
    <t xml:space="preserve">m²</t>
  </si>
  <si>
    <t xml:space="preserve">Pavimento contínuo multicamada de argamassa hidráulica polimérica, para exteriores.</t>
  </si>
  <si>
    <r>
      <rPr>
        <sz val="8.25"/>
        <color rgb="FF000000"/>
        <rFont val="Arial"/>
        <family val="2"/>
      </rPr>
      <t xml:space="preserve">Pavimento contínuo liso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para exteriores de habitações, urbanizações e espaços públicos com tráfego pedonal</t>
    </r>
    <r>
      <rPr>
        <sz val="8.25"/>
        <color rgb="FF000000"/>
        <rFont val="Arial"/>
        <family val="2"/>
      </rPr>
      <t xml:space="preserve">, realizado sobre </t>
    </r>
    <r>
      <rPr>
        <b/>
        <sz val="8.25"/>
        <color rgb="FF000000"/>
        <rFont val="Arial"/>
        <family val="2"/>
      </rPr>
      <t xml:space="preserve">superfície de betão</t>
    </r>
    <r>
      <rPr>
        <sz val="8.25"/>
        <color rgb="FF000000"/>
        <rFont val="Arial"/>
        <family val="2"/>
      </rPr>
      <t xml:space="preserve"> (não incluída neste preço), através da aplicação sucessiva de: camada de </t>
    </r>
    <r>
      <rPr>
        <b/>
        <sz val="8.25"/>
        <color rgb="FF000000"/>
        <rFont val="Arial"/>
        <family val="2"/>
      </rPr>
      <t xml:space="preserve">primário tapa-poros e ponte de aderência Weber TP "WEBER CEMARKSA"</t>
    </r>
    <r>
      <rPr>
        <sz val="8.25"/>
        <color rgb="FF000000"/>
        <rFont val="Arial"/>
        <family val="2"/>
      </rPr>
      <t xml:space="preserve">, camada de </t>
    </r>
    <r>
      <rPr>
        <b/>
        <sz val="8.25"/>
        <color rgb="FF000000"/>
        <rFont val="Arial"/>
        <family val="2"/>
      </rPr>
      <t xml:space="preserve">argamassa autonivelante polimérica para utilização exterior Weber.floor Lex "WEBER CEMARKSA", cor cinzento</t>
    </r>
    <r>
      <rPr>
        <sz val="8.25"/>
        <color rgb="FF000000"/>
        <rFont val="Arial"/>
        <family val="2"/>
      </rPr>
      <t xml:space="preserve">, e acabamento através de camada de impermeabilização com </t>
    </r>
    <r>
      <rPr>
        <b/>
        <sz val="8.25"/>
        <color rgb="FF000000"/>
        <rFont val="Arial"/>
        <family val="2"/>
      </rPr>
      <t xml:space="preserve">resina impermeabilizante de altas prestações Weber PU "WEBER CEMARKSA"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</si>
  <si>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</si>
  <si>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</si>
  <si>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</si>
  <si>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</si>
  <si>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</si>
  <si>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</si>
  <si>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mt10rhg020a</t>
  </si>
  <si>
    <t xml:space="preserve">Ud</t>
  </si>
  <si>
    <t xml:space="preserve">Repercussão, por m² de superfície de betão, de eliminação por aspiração de pó e outros resíduos.</t>
  </si>
  <si>
    <t xml:space="preserve">mt09wnc070b</t>
  </si>
  <si>
    <t xml:space="preserve">kg</t>
  </si>
  <si>
    <t xml:space="preserve">Primário tapa-poros e ponte de aderência Weber TP "WEBER CEMARKSA", aplicado para regularizar a porosidade e melhorar a aderência dos suportes porosos com absorção, composto de resina acrílica em dispersão aquosa e aditivos específicos.</t>
  </si>
  <si>
    <t xml:space="preserve">mt09moc020e</t>
  </si>
  <si>
    <t xml:space="preserve">kg</t>
  </si>
  <si>
    <t xml:space="preserve">Argamassa autonivelante polimérica para utilização exterior Weber.floor Lex "WEBER CEMARKSA", cor cinzento, composto de cimento cinzento, resina, areia de sílica e aditivos orgânicos e inorgânicos.</t>
  </si>
  <si>
    <t xml:space="preserve">mt09wnc050</t>
  </si>
  <si>
    <t xml:space="preserve">kg</t>
  </si>
  <si>
    <t xml:space="preserve">Resina impermeabilizante de altas prestações Weber PU "WEBER CEMARKSA", aplicada para a cura e vedação de pavimentos contínuos de betão impresso, composta de polímero uretânico alifático com filtros ultravioletas.</t>
  </si>
  <si>
    <t xml:space="preserve">mq06pym020</t>
  </si>
  <si>
    <t xml:space="preserve">h</t>
  </si>
  <si>
    <t xml:space="preserve">Misturadora-bombeadora para argamassas autonivelantes.</t>
  </si>
  <si>
    <t xml:space="preserve">mo040</t>
  </si>
  <si>
    <t xml:space="preserve">h</t>
  </si>
  <si>
    <t xml:space="preserve">Oficial de 1ª construção de obra civil.</t>
  </si>
  <si>
    <t xml:space="preserve">mo082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</si>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</sst>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5.44" customWidth="1"/>
    <col min="4" max="4" width="20.23" customWidth="1"/>
    <col min="5" max="5" width="27.54" customWidth="1"/>
    <col min="6" max="6" width="11.05" customWidth="1"/>
    <col min="7" max="7" width="2.72" customWidth="1"/>
    <col min="8" max="8" width="4.25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0.360000</v>
      </c>
      <c r="J8" s="16"/>
      <c r="K8" s="16">
        <f ca="1">ROUND(INDIRECT(ADDRESS(ROW()+(0), COLUMN()+(-4), 1))*INDIRECT(ADDRESS(ROW()+(0), COLUMN()+(-2), 1)), 2)</f>
        <v>0.360000</v>
      </c>
    </row>
    <row r="9" spans="1:11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19"/>
      <c r="I9" s="20">
        <v>8.310000</v>
      </c>
      <c r="J9" s="20"/>
      <c r="K9" s="20">
        <f ca="1">ROUND(INDIRECT(ADDRESS(ROW()+(0), COLUMN()+(-4), 1))*INDIRECT(ADDRESS(ROW()+(0), COLUMN()+(-2), 1)), 2)</f>
        <v>1.660000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15.000000</v>
      </c>
      <c r="H10" s="19"/>
      <c r="I10" s="20">
        <v>1.050000</v>
      </c>
      <c r="J10" s="20"/>
      <c r="K10" s="20">
        <f ca="1">ROUND(INDIRECT(ADDRESS(ROW()+(0), COLUMN()+(-4), 1))*INDIRECT(ADDRESS(ROW()+(0), COLUMN()+(-2), 1)), 2)</f>
        <v>15.750000</v>
      </c>
    </row>
    <row r="11" spans="1:11" ht="45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0.300000</v>
      </c>
      <c r="H11" s="19"/>
      <c r="I11" s="20">
        <v>14.470000</v>
      </c>
      <c r="J11" s="20"/>
      <c r="K11" s="20">
        <f ca="1">ROUND(INDIRECT(ADDRESS(ROW()+(0), COLUMN()+(-4), 1))*INDIRECT(ADDRESS(ROW()+(0), COLUMN()+(-2), 1)), 2)</f>
        <v>4.340000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0.100000</v>
      </c>
      <c r="H12" s="19"/>
      <c r="I12" s="20">
        <v>10.180000</v>
      </c>
      <c r="J12" s="20"/>
      <c r="K12" s="20">
        <f ca="1">ROUND(INDIRECT(ADDRESS(ROW()+(0), COLUMN()+(-4), 1))*INDIRECT(ADDRESS(ROW()+(0), COLUMN()+(-2), 1)), 2)</f>
        <v>1.020000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0.101000</v>
      </c>
      <c r="H13" s="19"/>
      <c r="I13" s="20">
        <v>16.850000</v>
      </c>
      <c r="J13" s="20"/>
      <c r="K13" s="20">
        <f ca="1">ROUND(INDIRECT(ADDRESS(ROW()+(0), COLUMN()+(-4), 1))*INDIRECT(ADDRESS(ROW()+(0), COLUMN()+(-2), 1)), 2)</f>
        <v>1.700000</v>
      </c>
    </row>
    <row r="14" spans="1:11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0.101000</v>
      </c>
      <c r="H14" s="23"/>
      <c r="I14" s="24">
        <v>16.450000</v>
      </c>
      <c r="J14" s="24"/>
      <c r="K14" s="24">
        <f ca="1">ROUND(INDIRECT(ADDRESS(ROW()+(0), COLUMN()+(-4), 1))*INDIRECT(ADDRESS(ROW()+(0), COLUMN()+(-2), 1)), 2)</f>
        <v>1.660000</v>
      </c>
    </row>
    <row r="15" spans="1:11" ht="13.5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26.490000</v>
      </c>
      <c r="J15" s="16"/>
      <c r="K15" s="16">
        <f ca="1">ROUND(INDIRECT(ADDRESS(ROW()+(0), COLUMN()+(-4), 1))*INDIRECT(ADDRESS(ROW()+(0), COLUMN()+(-2), 1))/100, 2)</f>
        <v>0.530000</v>
      </c>
    </row>
    <row r="16" spans="1:11" ht="13.5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27.020000</v>
      </c>
      <c r="J16" s="24"/>
      <c r="K16" s="24">
        <f ca="1">ROUND(INDIRECT(ADDRESS(ROW()+(0), COLUMN()+(-4), 1))*INDIRECT(ADDRESS(ROW()+(0), COLUMN()+(-2), 1))/100, 2)</f>
        <v>0.810000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27.830000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