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<sst xmlns="http://schemas.openxmlformats.org/spreadsheetml/2006/main" count="36" uniqueCount="36">
  <si>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</si>
  <si>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UVT030</t>
  </si>
  <si>
    <t xml:space="preserve">m</t>
  </si>
  <si>
    <t xml:space="preserve">Vedação de terreno, de malha electrossoldada modular.</t>
  </si>
  <si>
    <r>
      <rPr>
        <sz val="8.25"/>
        <color rgb="FF000000"/>
        <rFont val="Arial"/>
        <family val="2"/>
      </rPr>
      <t xml:space="preserve">Vedação de terreno formada por painel de malha electrossoldada com dobras de reforço, de 200x50 mm de espaçamento da malha, reduzido a 50x50 mm nas zonas de dobras, e 5 mm de diâmetro, de 2,50x2,00 m, acabamento galvanizado e postes de perfil oco de secção rectangular de 60x40x2 mm, encastrados no suporte.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</si>
  <si>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</si>
  <si>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</si>
  <si>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</si>
  <si>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</si>
  <si>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</si>
  <si>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</si>
  <si>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mt52vsm010g</t>
  </si>
  <si>
    <t xml:space="preserve">m</t>
  </si>
  <si>
    <t xml:space="preserve">Painel de malha electrossoldada com dobras de reforço, de 200x50 mm de espaçamento da malha, reduzido a 50x50 mm nas zonas de dobras, e 5 mm de diâmetro, de 2,50x2,00 m, acabamento galvanizado.</t>
  </si>
  <si>
    <t xml:space="preserve">mt52vpm030g</t>
  </si>
  <si>
    <t xml:space="preserve">Ud</t>
  </si>
  <si>
    <t xml:space="preserve">Poste de perfil oco de aço de secção rectangular 60x40x2 mm, de 2 m de altura, acabamento galvanizado.</t>
  </si>
  <si>
    <t xml:space="preserve">mt52vpm050</t>
  </si>
  <si>
    <t xml:space="preserve">Ud</t>
  </si>
  <si>
    <t xml:space="preserve">Acessórios de fixação dos painéis de malha electrossoldada modular aos postes metálicos</t>
  </si>
  <si>
    <t xml:space="preserve">mt10hmf020fa</t>
  </si>
  <si>
    <t xml:space="preserve">m³</t>
  </si>
  <si>
    <t xml:space="preserve">Betão simples C20/25 (X0(P); D25; S2; Cl 1,0), fabricado em central, segundo NP EN 206-1.</t>
  </si>
  <si>
    <t xml:space="preserve">mo087</t>
  </si>
  <si>
    <t xml:space="preserve">h</t>
  </si>
  <si>
    <t xml:space="preserve">Ajudante de construção de obra civil.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</si>
  <si>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</si>
  <si>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</si>
  <si>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</si>
  <si>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</si>
  <si>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</si>
  <si>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</si>
  <si>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</si>
  <si>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</si>
  <si>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16,54€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</si>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</sst>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2.89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1.000000</v>
      </c>
      <c r="G9" s="13">
        <v>79.150000</v>
      </c>
      <c r="H9" s="13">
        <f ca="1">ROUND(INDIRECT(ADDRESS(ROW()+(0), COLUMN()+(-2), 1))*INDIRECT(ADDRESS(ROW()+(0), COLUMN()+(-1), 1)), 2)</f>
        <v>79.150000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0.200000</v>
      </c>
      <c r="G10" s="17">
        <v>19.970000</v>
      </c>
      <c r="H10" s="17">
        <f ca="1">ROUND(INDIRECT(ADDRESS(ROW()+(0), COLUMN()+(-2), 1))*INDIRECT(ADDRESS(ROW()+(0), COLUMN()+(-1), 1)), 2)</f>
        <v>3.990000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2.000000</v>
      </c>
      <c r="G11" s="17">
        <v>2.380000</v>
      </c>
      <c r="H11" s="17">
        <f ca="1">ROUND(INDIRECT(ADDRESS(ROW()+(0), COLUMN()+(-2), 1))*INDIRECT(ADDRESS(ROW()+(0), COLUMN()+(-1), 1)), 2)</f>
        <v>4.760000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0.015000</v>
      </c>
      <c r="G12" s="17">
        <v>93.720000</v>
      </c>
      <c r="H12" s="17">
        <f ca="1">ROUND(INDIRECT(ADDRESS(ROW()+(0), COLUMN()+(-2), 1))*INDIRECT(ADDRESS(ROW()+(0), COLUMN()+(-1), 1)), 2)</f>
        <v>1.410000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0.101000</v>
      </c>
      <c r="G13" s="17">
        <v>17.970000</v>
      </c>
      <c r="H13" s="17">
        <f ca="1">ROUND(INDIRECT(ADDRESS(ROW()+(0), COLUMN()+(-2), 1))*INDIRECT(ADDRESS(ROW()+(0), COLUMN()+(-1), 1)), 2)</f>
        <v>1.810000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0.091000</v>
      </c>
      <c r="G14" s="17">
        <v>19.030000</v>
      </c>
      <c r="H14" s="17">
        <f ca="1">ROUND(INDIRECT(ADDRESS(ROW()+(0), COLUMN()+(-2), 1))*INDIRECT(ADDRESS(ROW()+(0), COLUMN()+(-1), 1)), 2)</f>
        <v>1.730000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0.091000</v>
      </c>
      <c r="G15" s="21">
        <v>17.970000</v>
      </c>
      <c r="H15" s="21">
        <f ca="1">ROUND(INDIRECT(ADDRESS(ROW()+(0), COLUMN()+(-2), 1))*INDIRECT(ADDRESS(ROW()+(0), COLUMN()+(-1), 1)), 2)</f>
        <v>1.640000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3.000000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94.490000</v>
      </c>
      <c r="H16" s="24">
        <f ca="1">ROUND(INDIRECT(ADDRESS(ROW()+(0), COLUMN()+(-2), 1))*INDIRECT(ADDRESS(ROW()+(0), COLUMN()+(-1), 1))/100, 2)</f>
        <v>2.830000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97.320000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