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<sst xmlns="http://schemas.openxmlformats.org/spreadsheetml/2006/main" count="61" uniqueCount="61">
  <si>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</si>
  <si>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UVR010</t>
  </si>
  <si>
    <t xml:space="preserve">m</t>
  </si>
  <si>
    <t xml:space="preserve">Grade tradicional de perfis metálicos para vedação de terreno, sobre parede de alvenaria com pilastras intermédias.</t>
  </si>
  <si>
    <r>
      <rPr>
        <sz val="8.25"/>
        <color rgb="FF000000"/>
        <rFont val="Arial"/>
        <family val="2"/>
      </rPr>
      <t xml:space="preserve">Vedação sobre parede de alvenaria com pilastras intermédias, formada por grade tradicional composta de barras horizontais de secção quadrada de perfil maciço de aço laminado a quente de 12x12 mm fixadas com parafusos às pilastras intermédias, barras verticais de secção quadrada de perfil maciço de aço laminado a quente de 12x12 mm de 1 m de altura e postes do mesmo material encastrados em muros de alvenaria. Inclusive argamassa de cimento para assentamento dos postes. O preço não inclui o muro nem as pilastras intermédias.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</si>
  <si>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</si>
  <si>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</si>
  <si>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</si>
  <si>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</si>
  <si>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</si>
  <si>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</si>
  <si>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mt26aac010aa</t>
  </si>
  <si>
    <t xml:space="preserve">m</t>
  </si>
  <si>
    <t xml:space="preserve">Secção quadrada de perfil maciço de aço laminado a quente de 12x12 mm, montado em oficina com tratamento anticorrosão segundo NP EN ISO 1461 e primário SHOP-PRIMER à base de resina polivinil-butiral com uma espessura média de recobrimento de 20 microns.</t>
  </si>
  <si>
    <t xml:space="preserve">mt26aaa033a</t>
  </si>
  <si>
    <t xml:space="preserve">Ud</t>
  </si>
  <si>
    <t xml:space="preserve">Ancoragem mecânica com bucha de nylon e parafuso de aço galvanizado, de cabeça escareada.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</si>
  <si>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</si>
  <si>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</si>
  <si>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</si>
  <si>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</si>
  <si>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</si>
  <si>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</si>
  <si>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</si>
  <si>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</si>
  <si>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</si>
  <si>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</si>
  <si>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</si>
  <si>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</si>
  <si>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</si>
  <si>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</si>
  <si>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 eléctrica com uma capacidade de amassadura de 160 l.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</si>
  <si>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</si>
  <si>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</si>
  <si>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</si>
  <si>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</si>
  <si>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</si>
  <si>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</si>
  <si>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</si>
  <si>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</si>
  <si>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</si>
  <si>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</si>
  <si>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</si>
  <si>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</si>
  <si>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</si>
  <si>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</si>
  <si>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19,24€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</si>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</sst>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73.10" customWidth="1"/>
    <col min="5" max="5" width="8.16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11.25</v>
      </c>
      <c r="G9" s="11"/>
      <c r="H9" s="13">
        <v>5.66</v>
      </c>
      <c r="I9" s="13">
        <f ca="1">ROUND(INDIRECT(ADDRESS(ROW()+(0), COLUMN()+(-3), 1))*INDIRECT(ADDRESS(ROW()+(0), COLUMN()+(-1), 1)), 2)</f>
        <v>63.68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2</v>
      </c>
      <c r="G10" s="16"/>
      <c r="H10" s="17">
        <v>0.29</v>
      </c>
      <c r="I10" s="17">
        <f ca="1">ROUND(INDIRECT(ADDRESS(ROW()+(0), COLUMN()+(-3), 1))*INDIRECT(ADDRESS(ROW()+(0), COLUMN()+(-1), 1)), 2)</f>
        <v>0.58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0.006</v>
      </c>
      <c r="G11" s="16"/>
      <c r="H11" s="17">
        <v>1.5</v>
      </c>
      <c r="I11" s="17">
        <f ca="1">ROUND(INDIRECT(ADDRESS(ROW()+(0), COLUMN()+(-3), 1))*INDIRECT(ADDRESS(ROW()+(0), COLUMN()+(-1), 1)), 2)</f>
        <v>0.01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0.015</v>
      </c>
      <c r="G12" s="16"/>
      <c r="H12" s="17">
        <v>18</v>
      </c>
      <c r="I12" s="17">
        <f ca="1">ROUND(INDIRECT(ADDRESS(ROW()+(0), COLUMN()+(-3), 1))*INDIRECT(ADDRESS(ROW()+(0), COLUMN()+(-1), 1)), 2)</f>
        <v>0.27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3.8</v>
      </c>
      <c r="G13" s="16"/>
      <c r="H13" s="17">
        <v>0.1</v>
      </c>
      <c r="I13" s="17">
        <f ca="1">ROUND(INDIRECT(ADDRESS(ROW()+(0), COLUMN()+(-3), 1))*INDIRECT(ADDRESS(ROW()+(0), COLUMN()+(-1), 1)), 2)</f>
        <v>0.38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0.076</v>
      </c>
      <c r="G14" s="16"/>
      <c r="H14" s="17">
        <v>1.2</v>
      </c>
      <c r="I14" s="17">
        <f ca="1">ROUND(INDIRECT(ADDRESS(ROW()+(0), COLUMN()+(-3), 1))*INDIRECT(ADDRESS(ROW()+(0), COLUMN()+(-1), 1)), 2)</f>
        <v>0.09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0.007</v>
      </c>
      <c r="G15" s="16"/>
      <c r="H15" s="17">
        <v>3.45</v>
      </c>
      <c r="I15" s="17">
        <f ca="1">ROUND(INDIRECT(ADDRESS(ROW()+(0), COLUMN()+(-3), 1))*INDIRECT(ADDRESS(ROW()+(0), COLUMN()+(-1), 1)), 2)</f>
        <v>0.02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0.45</v>
      </c>
      <c r="G16" s="16"/>
      <c r="H16" s="17">
        <v>24.96</v>
      </c>
      <c r="I16" s="17">
        <f ca="1">ROUND(INDIRECT(ADDRESS(ROW()+(0), COLUMN()+(-3), 1))*INDIRECT(ADDRESS(ROW()+(0), COLUMN()+(-1), 1)), 2)</f>
        <v>11.23</v>
      </c>
      <c r="J16" s="17"/>
    </row>
    <row r="17" spans="1:10" ht="13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0.45</v>
      </c>
      <c r="G17" s="16"/>
      <c r="H17" s="17">
        <v>24.11</v>
      </c>
      <c r="I17" s="17">
        <f ca="1">ROUND(INDIRECT(ADDRESS(ROW()+(0), COLUMN()+(-3), 1))*INDIRECT(ADDRESS(ROW()+(0), COLUMN()+(-1), 1)), 2)</f>
        <v>10.85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0.45</v>
      </c>
      <c r="G18" s="16"/>
      <c r="H18" s="17">
        <v>24.63</v>
      </c>
      <c r="I18" s="17">
        <f ca="1">ROUND(INDIRECT(ADDRESS(ROW()+(0), COLUMN()+(-3), 1))*INDIRECT(ADDRESS(ROW()+(0), COLUMN()+(-1), 1)), 2)</f>
        <v>11.08</v>
      </c>
      <c r="J18" s="17"/>
    </row>
    <row r="19" spans="1:10" ht="13.50" thickBot="1" customHeight="1">
      <c r="A19" s="14" t="s">
        <v>41</v>
      </c>
      <c r="B19" s="14"/>
      <c r="C19" s="18" t="s">
        <v>42</v>
      </c>
      <c r="D19" s="19" t="s">
        <v>43</v>
      </c>
      <c r="E19" s="19"/>
      <c r="F19" s="20">
        <v>0.53</v>
      </c>
      <c r="G19" s="20"/>
      <c r="H19" s="21">
        <v>24.04</v>
      </c>
      <c r="I19" s="21">
        <f ca="1">ROUND(INDIRECT(ADDRESS(ROW()+(0), COLUMN()+(-3), 1))*INDIRECT(ADDRESS(ROW()+(0), COLUMN()+(-1), 1)), 2)</f>
        <v>12.74</v>
      </c>
      <c r="J19" s="21"/>
    </row>
    <row r="20" spans="1:10" ht="13.50" thickBot="1" customHeight="1">
      <c r="A20" s="19"/>
      <c r="B20" s="19"/>
      <c r="C20" s="22" t="s">
        <v>44</v>
      </c>
      <c r="D20" s="5" t="s">
        <v>45</v>
      </c>
      <c r="E20" s="5"/>
      <c r="F20" s="23">
        <v>2</v>
      </c>
      <c r="G20" s="23"/>
      <c r="H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110.93</v>
      </c>
      <c r="I20" s="24">
        <f ca="1">ROUND(INDIRECT(ADDRESS(ROW()+(0), COLUMN()+(-3), 1))*INDIRECT(ADDRESS(ROW()+(0), COLUMN()+(-1), 1))/100, 2)</f>
        <v>2.22</v>
      </c>
      <c r="J20" s="24"/>
    </row>
    <row r="21" spans="1:10" ht="13.50" thickBot="1" customHeight="1">
      <c r="A21" s="25" t="s">
        <v>46</v>
      </c>
      <c r="B21" s="25"/>
      <c r="C21" s="26"/>
      <c r="D21" s="26"/>
      <c r="E21" s="26"/>
      <c r="F21" s="27"/>
      <c r="G21" s="27"/>
      <c r="H21" s="25" t="s">
        <v>47</v>
      </c>
      <c r="I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113.15</v>
      </c>
      <c r="J21" s="28"/>
    </row>
    <row r="24" spans="1:10" ht="13.50" thickBot="1" customHeight="1">
      <c r="A24" s="29" t="s">
        <v>48</v>
      </c>
      <c r="B24" s="29"/>
      <c r="C24" s="29"/>
      <c r="D24" s="29"/>
      <c r="E24" s="29" t="s">
        <v>49</v>
      </c>
      <c r="F24" s="29"/>
      <c r="G24" s="29" t="s">
        <v>50</v>
      </c>
      <c r="H24" s="29"/>
      <c r="I24" s="29"/>
      <c r="J24" s="29" t="s">
        <v>51</v>
      </c>
    </row>
    <row r="25" spans="1:10" ht="13.50" thickBot="1" customHeight="1">
      <c r="A25" s="30" t="s">
        <v>52</v>
      </c>
      <c r="B25" s="30"/>
      <c r="C25" s="30"/>
      <c r="D25" s="30"/>
      <c r="E25" s="31">
        <v>192005</v>
      </c>
      <c r="F25" s="31"/>
      <c r="G25" s="31">
        <v>192006</v>
      </c>
      <c r="H25" s="31"/>
      <c r="I25" s="31"/>
      <c r="J25" s="31" t="s">
        <v>53</v>
      </c>
    </row>
    <row r="26" spans="1:10" ht="24.00" thickBot="1" customHeight="1">
      <c r="A26" s="32" t="s">
        <v>54</v>
      </c>
      <c r="B26" s="32"/>
      <c r="C26" s="32"/>
      <c r="D26" s="32"/>
      <c r="E26" s="33"/>
      <c r="F26" s="33"/>
      <c r="G26" s="33"/>
      <c r="H26" s="33"/>
      <c r="I26" s="33"/>
      <c r="J26" s="33"/>
    </row>
    <row r="27" spans="1:10" ht="13.50" thickBot="1" customHeight="1">
      <c r="A27" s="30" t="s">
        <v>55</v>
      </c>
      <c r="B27" s="30"/>
      <c r="C27" s="30"/>
      <c r="D27" s="30"/>
      <c r="E27" s="31">
        <v>172012</v>
      </c>
      <c r="F27" s="31"/>
      <c r="G27" s="31">
        <v>172013</v>
      </c>
      <c r="H27" s="31"/>
      <c r="I27" s="31"/>
      <c r="J27" s="31" t="s">
        <v>56</v>
      </c>
    </row>
    <row r="28" spans="1:10" ht="13.50" thickBot="1" customHeight="1">
      <c r="A28" s="32" t="s">
        <v>57</v>
      </c>
      <c r="B28" s="32"/>
      <c r="C28" s="32"/>
      <c r="D28" s="32"/>
      <c r="E28" s="33"/>
      <c r="F28" s="33"/>
      <c r="G28" s="33"/>
      <c r="H28" s="33"/>
      <c r="I28" s="33"/>
      <c r="J28" s="33"/>
    </row>
    <row r="31" spans="1:1" ht="33.75" thickBot="1" customHeight="1">
      <c r="A31" s="1" t="s">
        <v>58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59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60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E21"/>
    <mergeCell ref="F21:G21"/>
    <mergeCell ref="I21:J21"/>
    <mergeCell ref="A24:D24"/>
    <mergeCell ref="E24:F24"/>
    <mergeCell ref="G24:I24"/>
    <mergeCell ref="A25:D25"/>
    <mergeCell ref="E25:F26"/>
    <mergeCell ref="G25:I26"/>
    <mergeCell ref="J25:J26"/>
    <mergeCell ref="A26:D26"/>
    <mergeCell ref="A27:D27"/>
    <mergeCell ref="E27:F28"/>
    <mergeCell ref="G27:I28"/>
    <mergeCell ref="J27:J28"/>
    <mergeCell ref="A28:D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