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<sst xmlns="http://schemas.openxmlformats.org/spreadsheetml/2006/main" count="35" uniqueCount="35">
  <si>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</si>
  <si>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UVO010</t>
  </si>
  <si>
    <t xml:space="preserve">m</t>
  </si>
  <si>
    <t xml:space="preserve">Capeamento.</t>
  </si>
  <si>
    <r>
      <rPr>
        <b/>
        <sz val="7.80"/>
        <color rgb="FF000000"/>
        <rFont val="Arial"/>
        <family val="2"/>
      </rPr>
      <t xml:space="preserve">Lajeta pré-fabricada de betão hidrófugo, split, de cor amarelo, para revestimento de muros, "PREFHORVISA", em peças de 40x15x4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</si>
  <si>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</si>
  <si>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</si>
  <si>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</si>
  <si>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</si>
  <si>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</si>
  <si>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</si>
  <si>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mt09moe010b</t>
  </si>
  <si>
    <t xml:space="preserve">m³</t>
  </si>
  <si>
    <t xml:space="preserve">Argamassa de cimento CEM II/B-L 32,5 N, hidrófuga, tipo M-10, confeccionada em obra com 320 kg/m³ de cimento e uma proporção em volume 1/4.</t>
  </si>
  <si>
    <t xml:space="preserve">mt20phv010U</t>
  </si>
  <si>
    <t xml:space="preserve">Ud</t>
  </si>
  <si>
    <t xml:space="preserve">Lajeta pré-fabricada de betão hidrófugo, split, de cor amarelo, para revestimento de muros, "PREFHORVISA", em peças de 40x15x4 cm.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</si>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</sst>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02" customWidth="1"/>
    <col min="4" max="4" width="2.77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143.100000</v>
      </c>
      <c r="H8" s="16">
        <f ca="1">ROUND(INDIRECT(ADDRESS(ROW()+(0), COLUMN()+(-2), 1))*INDIRECT(ADDRESS(ROW()+(0), COLUMN()+(-1), 1)), 2)</f>
        <v>0.430000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2.750000</v>
      </c>
      <c r="G9" s="20">
        <v>1.170000</v>
      </c>
      <c r="H9" s="20">
        <f ca="1">ROUND(INDIRECT(ADDRESS(ROW()+(0), COLUMN()+(-2), 1))*INDIRECT(ADDRESS(ROW()+(0), COLUMN()+(-1), 1)), 2)</f>
        <v>3.220000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0.112000</v>
      </c>
      <c r="G10" s="20">
        <v>2.470000</v>
      </c>
      <c r="H10" s="20">
        <f ca="1">ROUND(INDIRECT(ADDRESS(ROW()+(0), COLUMN()+(-2), 1))*INDIRECT(ADDRESS(ROW()+(0), COLUMN()+(-1), 1)), 2)</f>
        <v>0.280000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0.115000</v>
      </c>
      <c r="G11" s="20">
        <v>8.820000</v>
      </c>
      <c r="H11" s="20">
        <f ca="1">ROUND(INDIRECT(ADDRESS(ROW()+(0), COLUMN()+(-2), 1))*INDIRECT(ADDRESS(ROW()+(0), COLUMN()+(-1), 1)), 2)</f>
        <v>1.010000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0.130000</v>
      </c>
      <c r="G12" s="20">
        <v>16.850000</v>
      </c>
      <c r="H12" s="20">
        <f ca="1">ROUND(INDIRECT(ADDRESS(ROW()+(0), COLUMN()+(-2), 1))*INDIRECT(ADDRESS(ROW()+(0), COLUMN()+(-1), 1)), 2)</f>
        <v>2.190000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0.130000</v>
      </c>
      <c r="G13" s="24">
        <v>15.820000</v>
      </c>
      <c r="H13" s="24">
        <f ca="1">ROUND(INDIRECT(ADDRESS(ROW()+(0), COLUMN()+(-2), 1))*INDIRECT(ADDRESS(ROW()+(0), COLUMN()+(-1), 1)), 2)</f>
        <v>2.060000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9.190000</v>
      </c>
      <c r="H14" s="16">
        <f ca="1">ROUND(INDIRECT(ADDRESS(ROW()+(0), COLUMN()+(-2), 1))*INDIRECT(ADDRESS(ROW()+(0), COLUMN()+(-1), 1))/100, 2)</f>
        <v>0.180000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9.370000</v>
      </c>
      <c r="H15" s="24">
        <f ca="1">ROUND(INDIRECT(ADDRESS(ROW()+(0), COLUMN()+(-2), 1))*INDIRECT(ADDRESS(ROW()+(0), COLUMN()+(-1), 1))/100, 2)</f>
        <v>0.280000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9.650000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