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<sst xmlns="http://schemas.openxmlformats.org/spreadsheetml/2006/main" count="39" uniqueCount="39">
  <si>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</si>
  <si>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UVE010</t>
  </si>
  <si>
    <t xml:space="preserve">m</t>
  </si>
  <si>
    <t xml:space="preserve">Vedação de terreno, de grelha electrossoldada.</t>
  </si>
  <si>
    <r>
      <rPr>
        <sz val="8.25"/>
        <color rgb="FF000000"/>
        <rFont val="Arial"/>
        <family val="2"/>
      </rPr>
      <t xml:space="preserve">Vedação formada por painéis de grelha electrossoldada com chapa de aço galvanizado de 30x2 mm em quadrícula de 30x30 mm, com caixilho electrossoldado e postes de perfil oco de aço galvanizado, de secção quadrada 40x40x1,5 mm e 1 m de altura, separados 2 m entre si e encastrados em apoios de betão ou muretes de alvenaria ou betão. Inclusive acessórios para a fixação dos painéis de grelha electrossoldada aos postes metálicos.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</si>
  <si>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</si>
  <si>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</si>
  <si>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</si>
  <si>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</si>
  <si>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</si>
  <si>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</si>
  <si>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mt26btr010a</t>
  </si>
  <si>
    <t xml:space="preserve">m²</t>
  </si>
  <si>
    <t xml:space="preserve">Grelha electrossoldada com chapa de aço galvanizado de 30x2 mm em quadrícula de 30x30 mm, com caixilho electrossoldado.</t>
  </si>
  <si>
    <t xml:space="preserve">mt52vpm020a</t>
  </si>
  <si>
    <t xml:space="preserve">Ud</t>
  </si>
  <si>
    <t xml:space="preserve">Poste de perfil oco de aço galvanizado, de secção quadrada 40x40x1,5 mm e 1 m de altura.</t>
  </si>
  <si>
    <t xml:space="preserve">mt52vpm052</t>
  </si>
  <si>
    <t xml:space="preserve">Ud</t>
  </si>
  <si>
    <t xml:space="preserve">Acessórios para a fixação dos painéis de grelha electrossoldada aos postes metálicos.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</si>
  <si>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</si>
  <si>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</si>
  <si>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</si>
  <si>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</si>
  <si>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</si>
  <si>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</si>
  <si>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</si>
  <si>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</si>
  <si>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</si>
  <si>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</si>
  <si>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</si>
  <si>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</si>
  <si>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</si>
  <si>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</si>
  <si>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</si>
  <si>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</si>
  <si>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</si>
  <si>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14,32€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</si>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</sst>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06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51.7</v>
      </c>
      <c r="G9" s="13">
        <f ca="1">ROUND(INDIRECT(ADDRESS(ROW()+(0), COLUMN()+(-2), 1))*INDIRECT(ADDRESS(ROW()+(0), COLUMN()+(-1), 1)), 2)</f>
        <v>51.7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0.55</v>
      </c>
      <c r="F10" s="17">
        <v>4.93</v>
      </c>
      <c r="G10" s="17">
        <f ca="1">ROUND(INDIRECT(ADDRESS(ROW()+(0), COLUMN()+(-2), 1))*INDIRECT(ADDRESS(ROW()+(0), COLUMN()+(-1), 1)), 2)</f>
        <v>2.71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2.63</v>
      </c>
      <c r="G11" s="17">
        <f ca="1">ROUND(INDIRECT(ADDRESS(ROW()+(0), COLUMN()+(-2), 1))*INDIRECT(ADDRESS(ROW()+(0), COLUMN()+(-1), 1)), 2)</f>
        <v>2.63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0.015</v>
      </c>
      <c r="F12" s="17">
        <v>74.97</v>
      </c>
      <c r="G12" s="17">
        <f ca="1">ROUND(INDIRECT(ADDRESS(ROW()+(0), COLUMN()+(-2), 1))*INDIRECT(ADDRESS(ROW()+(0), COLUMN()+(-1), 1)), 2)</f>
        <v>1.12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0.25</v>
      </c>
      <c r="F13" s="17">
        <v>24.96</v>
      </c>
      <c r="G13" s="17">
        <f ca="1">ROUND(INDIRECT(ADDRESS(ROW()+(0), COLUMN()+(-2), 1))*INDIRECT(ADDRESS(ROW()+(0), COLUMN()+(-1), 1)), 2)</f>
        <v>6.24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0.25</v>
      </c>
      <c r="F14" s="17">
        <v>24.11</v>
      </c>
      <c r="G14" s="17">
        <f ca="1">ROUND(INDIRECT(ADDRESS(ROW()+(0), COLUMN()+(-2), 1))*INDIRECT(ADDRESS(ROW()+(0), COLUMN()+(-1), 1)), 2)</f>
        <v>6.03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0.25</v>
      </c>
      <c r="F15" s="17">
        <v>24.63</v>
      </c>
      <c r="G15" s="17">
        <f ca="1">ROUND(INDIRECT(ADDRESS(ROW()+(0), COLUMN()+(-2), 1))*INDIRECT(ADDRESS(ROW()+(0), COLUMN()+(-1), 1)), 2)</f>
        <v>6.16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0.25</v>
      </c>
      <c r="F16" s="21">
        <v>24.04</v>
      </c>
      <c r="G16" s="21">
        <f ca="1">ROUND(INDIRECT(ADDRESS(ROW()+(0), COLUMN()+(-2), 1))*INDIRECT(ADDRESS(ROW()+(0), COLUMN()+(-1), 1)), 2)</f>
        <v>6.01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82.6</v>
      </c>
      <c r="G17" s="24">
        <f ca="1">ROUND(INDIRECT(ADDRESS(ROW()+(0), COLUMN()+(-2), 1))*INDIRECT(ADDRESS(ROW()+(0), COLUMN()+(-1), 1))/100, 2)</f>
        <v>1.65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84.25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