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<sst xmlns="http://schemas.openxmlformats.org/spreadsheetml/2006/main" count="39" uniqueCount="39">
  <si>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</si>
  <si>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UVE010</t>
  </si>
  <si>
    <t xml:space="preserve">m</t>
  </si>
  <si>
    <t xml:space="preserve">Vedação de terreno, de grelha electrossoldada.</t>
  </si>
  <si>
    <r>
      <rPr>
        <sz val="8.25"/>
        <color rgb="FF000000"/>
        <rFont val="Arial"/>
        <family val="2"/>
      </rPr>
      <t xml:space="preserve">Vedação formada por painéis de grelha electrossoldada com chapa de aço galvanizado de 30x2 mm em quadrícula de 30x30 mm, com caixilho electrossoldado e postes de perfil oco de aço galvanizado, de secção quadrada 40x40x1,5 mm e 1 m de altura, separados 2 m entre si e encastrados em apoios de betão ou muretes de alvenaria ou betão. Inclusive acessórios para a fixação dos painéis de grelha electrossoldada aos postes metálicos.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</si>
  <si>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</si>
  <si>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</si>
  <si>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</si>
  <si>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</si>
  <si>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</si>
  <si>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</si>
  <si>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mt26btr010a</t>
  </si>
  <si>
    <t xml:space="preserve">m²</t>
  </si>
  <si>
    <t xml:space="preserve">Grelha electrossoldada com chapa de aço galvanizado de 30x2 mm em quadrícula de 30x30 mm, com caixilho electrossoldado.</t>
  </si>
  <si>
    <t xml:space="preserve">mt52vpm020a</t>
  </si>
  <si>
    <t xml:space="preserve">Ud</t>
  </si>
  <si>
    <t xml:space="preserve">Poste de perfil oco de aço galvanizado, de secção quadrada 40x40x1,5 mm e 1 m de altura.</t>
  </si>
  <si>
    <t xml:space="preserve">mt52vpm052</t>
  </si>
  <si>
    <t xml:space="preserve">Ud</t>
  </si>
  <si>
    <t xml:space="preserve">Acessórios para a fixação dos painéis de grelha electrossoldada aos postes metálicos.</t>
  </si>
  <si>
    <t xml:space="preserve">mt10hmf020fa</t>
  </si>
  <si>
    <t xml:space="preserve">m³</t>
  </si>
  <si>
    <t xml:space="preserve">Betão simples C20/25 (X0(P); D25; S2; Cl 1,0), fabricado em central, segundo NP EN 206.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</si>
  <si>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</si>
  <si>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</si>
  <si>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</si>
  <si>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</si>
  <si>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</si>
  <si>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</si>
  <si>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</si>
  <si>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</si>
  <si>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</si>
  <si>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</si>
  <si>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</si>
  <si>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</si>
  <si>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</si>
  <si>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</si>
  <si>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14,32€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</si>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</sst>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06" customWidth="1"/>
    <col min="4" max="4" width="82.45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51.7</v>
      </c>
      <c r="G9" s="13">
        <f ca="1">ROUND(INDIRECT(ADDRESS(ROW()+(0), COLUMN()+(-2), 1))*INDIRECT(ADDRESS(ROW()+(0), COLUMN()+(-1), 1)), 2)</f>
        <v>51.7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0.55</v>
      </c>
      <c r="F10" s="17">
        <v>4.93</v>
      </c>
      <c r="G10" s="17">
        <f ca="1">ROUND(INDIRECT(ADDRESS(ROW()+(0), COLUMN()+(-2), 1))*INDIRECT(ADDRESS(ROW()+(0), COLUMN()+(-1), 1)), 2)</f>
        <v>2.71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2.63</v>
      </c>
      <c r="G11" s="17">
        <f ca="1">ROUND(INDIRECT(ADDRESS(ROW()+(0), COLUMN()+(-2), 1))*INDIRECT(ADDRESS(ROW()+(0), COLUMN()+(-1), 1)), 2)</f>
        <v>2.63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0.015</v>
      </c>
      <c r="F12" s="17">
        <v>74.97</v>
      </c>
      <c r="G12" s="17">
        <f ca="1">ROUND(INDIRECT(ADDRESS(ROW()+(0), COLUMN()+(-2), 1))*INDIRECT(ADDRESS(ROW()+(0), COLUMN()+(-1), 1)), 2)</f>
        <v>1.12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0.25</v>
      </c>
      <c r="F13" s="17">
        <v>24.96</v>
      </c>
      <c r="G13" s="17">
        <f ca="1">ROUND(INDIRECT(ADDRESS(ROW()+(0), COLUMN()+(-2), 1))*INDIRECT(ADDRESS(ROW()+(0), COLUMN()+(-1), 1)), 2)</f>
        <v>6.24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0.25</v>
      </c>
      <c r="F14" s="17">
        <v>24.11</v>
      </c>
      <c r="G14" s="17">
        <f ca="1">ROUND(INDIRECT(ADDRESS(ROW()+(0), COLUMN()+(-2), 1))*INDIRECT(ADDRESS(ROW()+(0), COLUMN()+(-1), 1)), 2)</f>
        <v>6.03</v>
      </c>
    </row>
    <row r="15" spans="1:7" ht="13.50" thickBot="1" customHeight="1">
      <c r="A15" s="14" t="s">
        <v>29</v>
      </c>
      <c r="B15" s="14"/>
      <c r="C15" s="15" t="s">
        <v>30</v>
      </c>
      <c r="D15" s="14" t="s">
        <v>31</v>
      </c>
      <c r="E15" s="16">
        <v>0.25</v>
      </c>
      <c r="F15" s="17">
        <v>24.63</v>
      </c>
      <c r="G15" s="17">
        <f ca="1">ROUND(INDIRECT(ADDRESS(ROW()+(0), COLUMN()+(-2), 1))*INDIRECT(ADDRESS(ROW()+(0), COLUMN()+(-1), 1)), 2)</f>
        <v>6.16</v>
      </c>
    </row>
    <row r="16" spans="1:7" ht="13.50" thickBot="1" customHeight="1">
      <c r="A16" s="14" t="s">
        <v>32</v>
      </c>
      <c r="B16" s="14"/>
      <c r="C16" s="18" t="s">
        <v>33</v>
      </c>
      <c r="D16" s="19" t="s">
        <v>34</v>
      </c>
      <c r="E16" s="20">
        <v>0.25</v>
      </c>
      <c r="F16" s="21">
        <v>24.04</v>
      </c>
      <c r="G16" s="21">
        <f ca="1">ROUND(INDIRECT(ADDRESS(ROW()+(0), COLUMN()+(-2), 1))*INDIRECT(ADDRESS(ROW()+(0), COLUMN()+(-1), 1)), 2)</f>
        <v>6.01</v>
      </c>
    </row>
    <row r="17" spans="1:7" ht="13.50" thickBot="1" customHeight="1">
      <c r="A17" s="19"/>
      <c r="B17" s="19"/>
      <c r="C17" s="22" t="s">
        <v>35</v>
      </c>
      <c r="D17" s="5" t="s">
        <v>36</v>
      </c>
      <c r="E17" s="23">
        <v>2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82.6</v>
      </c>
      <c r="G17" s="24">
        <f ca="1">ROUND(INDIRECT(ADDRESS(ROW()+(0), COLUMN()+(-2), 1))*INDIRECT(ADDRESS(ROW()+(0), COLUMN()+(-1), 1))/100, 2)</f>
        <v>1.65</v>
      </c>
    </row>
    <row r="18" spans="1:7" ht="13.50" thickBot="1" customHeight="1">
      <c r="A18" s="25" t="s">
        <v>37</v>
      </c>
      <c r="B18" s="25"/>
      <c r="C18" s="26"/>
      <c r="D18" s="26"/>
      <c r="E18" s="27"/>
      <c r="F18" s="25" t="s">
        <v>38</v>
      </c>
      <c r="G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84.25</v>
      </c>
    </row>
  </sheetData>
  <mergeCells count="14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147638" right="0.147638" top="0.206693" bottom="0.206693" header="0.0" footer="0.0"/>
  <pageSetup paperSize="9" orientation="portrait"/>
  <rowBreaks count="0" manualBreakCount="0">
    </rowBreaks>
</worksheet>
</file>