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<sst xmlns="http://schemas.openxmlformats.org/spreadsheetml/2006/main" count="42" uniqueCount="42">
  <si>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</si>
  <si>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</si>
  <si>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</si>
  <si>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</si>
  <si>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7 a 20 utilizadores (população equivalente), carga média de matéria orgânica contaminante (DBO5) de 1,08 kg/dia e caudal máximo de água depurada de 2700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</si>
  <si>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</si>
  <si>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</si>
  <si>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</si>
  <si>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</si>
  <si>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</si>
  <si>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</si>
  <si>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mt46edb010f</t>
  </si>
  <si>
    <t xml:space="preserve">Ud</t>
  </si>
  <si>
    <t xml:space="preserve">Estação depuradora biológica de águas residuais, tecnologia VFL, capacidade para 7 a 20 utilizadores (população equivalente), carga média de matéria orgânica contaminante (DBO5) de 1,08 kg/dia e caudal máximo de água depurada de 2700 litros/dia, equipada com um reactor biológico tipo AT e um compressor,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</si>
  <si>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</si>
  <si>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</si>
  <si>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</si>
  <si>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</si>
  <si>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</si>
  <si>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</si>
  <si>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</si>
  <si>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</si>
  <si>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</si>
  <si>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</si>
  <si>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</si>
  <si>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</si>
  <si>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</si>
  <si>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</si>
  <si>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</si>
  <si>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</si>
  <si>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</si>
  <si>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3.966,08€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</si>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</sst>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9232.46</v>
      </c>
      <c r="J9" s="13">
        <f ca="1">ROUND(INDIRECT(ADDRESS(ROW()+(0), COLUMN()+(-3), 1))*INDIRECT(ADDRESS(ROW()+(0), COLUMN()+(-1), 1)), 2)</f>
        <v>9232.46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</v>
      </c>
      <c r="H10" s="16"/>
      <c r="I10" s="17">
        <v>49.45</v>
      </c>
      <c r="J10" s="17">
        <f ca="1">ROUND(INDIRECT(ADDRESS(ROW()+(0), COLUMN()+(-3), 1))*INDIRECT(ADDRESS(ROW()+(0), COLUMN()+(-1), 1)), 2)</f>
        <v>24.73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4</v>
      </c>
      <c r="H11" s="16"/>
      <c r="I11" s="17">
        <v>19.38</v>
      </c>
      <c r="J11" s="17">
        <f ca="1">ROUND(INDIRECT(ADDRESS(ROW()+(0), COLUMN()+(-3), 1))*INDIRECT(ADDRESS(ROW()+(0), COLUMN()+(-1), 1)), 2)</f>
        <v>77.52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</v>
      </c>
      <c r="H12" s="16"/>
      <c r="I12" s="17">
        <v>18.37</v>
      </c>
      <c r="J12" s="17">
        <f ca="1">ROUND(INDIRECT(ADDRESS(ROW()+(0), COLUMN()+(-3), 1))*INDIRECT(ADDRESS(ROW()+(0), COLUMN()+(-1), 1)), 2)</f>
        <v>73.48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19.38</v>
      </c>
      <c r="J13" s="17">
        <f ca="1">ROUND(INDIRECT(ADDRESS(ROW()+(0), COLUMN()+(-3), 1))*INDIRECT(ADDRESS(ROW()+(0), COLUMN()+(-1), 1)), 2)</f>
        <v>38.76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</v>
      </c>
      <c r="H14" s="20"/>
      <c r="I14" s="21">
        <v>18.37</v>
      </c>
      <c r="J14" s="21">
        <f ca="1">ROUND(INDIRECT(ADDRESS(ROW()+(0), COLUMN()+(-3), 1))*INDIRECT(ADDRESS(ROW()+(0), COLUMN()+(-1), 1)), 2)</f>
        <v>36.74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9483.69</v>
      </c>
      <c r="J15" s="24">
        <f ca="1">ROUND(INDIRECT(ADDRESS(ROW()+(0), COLUMN()+(-3), 1))*INDIRECT(ADDRESS(ROW()+(0), COLUMN()+(-1), 1))/100, 2)</f>
        <v>189.67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9673.36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