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<sst xmlns="http://schemas.openxmlformats.org/spreadsheetml/2006/main" count="39" uniqueCount="39">
  <si>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</si>
  <si>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</si>
  <si>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</si>
  <si>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</si>
  <si>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2 a 6 utilizadores (população equivalente), carga média de matéria orgânica contaminante (DBO5) de 0,36 kg/dia e caudal máximo de água depurada de 810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</si>
  <si>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</si>
  <si>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</si>
  <si>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</si>
  <si>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</si>
  <si>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</si>
  <si>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</si>
  <si>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mt46edb010b</t>
  </si>
  <si>
    <t xml:space="preserve">Ud</t>
  </si>
  <si>
    <t xml:space="preserve">Estação depuradora biológica de águas residuais, tecnologia VFL, capacidade para 2 a 6 utilizadores (população equivalente), carga média de matéria orgânica contaminante (DBO5) de 0,36 kg/dia e caudal máximo de água depurada de 810 litros/dia, equipada com um reactor biológico tipo AT e um compressor, segundo NP EN 12566-3.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</si>
  <si>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</si>
  <si>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</si>
  <si>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</si>
  <si>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</si>
  <si>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</si>
  <si>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</si>
  <si>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</si>
  <si>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</si>
  <si>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</si>
  <si>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</si>
  <si>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</si>
  <si>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</si>
  <si>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</si>
  <si>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</si>
  <si>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1.665,48€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</si>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</sst>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3831.5</v>
      </c>
      <c r="J9" s="13">
        <f ca="1">ROUND(INDIRECT(ADDRESS(ROW()+(0), COLUMN()+(-3), 1))*INDIRECT(ADDRESS(ROW()+(0), COLUMN()+(-1), 1)), 2)</f>
        <v>3831.5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19.38</v>
      </c>
      <c r="J10" s="17">
        <f ca="1">ROUND(INDIRECT(ADDRESS(ROW()+(0), COLUMN()+(-3), 1))*INDIRECT(ADDRESS(ROW()+(0), COLUMN()+(-1), 1)), 2)</f>
        <v>38.76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</v>
      </c>
      <c r="H11" s="16"/>
      <c r="I11" s="17">
        <v>18.37</v>
      </c>
      <c r="J11" s="17">
        <f ca="1">ROUND(INDIRECT(ADDRESS(ROW()+(0), COLUMN()+(-3), 1))*INDIRECT(ADDRESS(ROW()+(0), COLUMN()+(-1), 1)), 2)</f>
        <v>36.74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</v>
      </c>
      <c r="H12" s="16"/>
      <c r="I12" s="17">
        <v>19.38</v>
      </c>
      <c r="J12" s="17">
        <f ca="1">ROUND(INDIRECT(ADDRESS(ROW()+(0), COLUMN()+(-3), 1))*INDIRECT(ADDRESS(ROW()+(0), COLUMN()+(-1), 1)), 2)</f>
        <v>38.76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2</v>
      </c>
      <c r="H13" s="20"/>
      <c r="I13" s="21">
        <v>18.37</v>
      </c>
      <c r="J13" s="21">
        <f ca="1">ROUND(INDIRECT(ADDRESS(ROW()+(0), COLUMN()+(-3), 1))*INDIRECT(ADDRESS(ROW()+(0), COLUMN()+(-1), 1)), 2)</f>
        <v>36.74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3982.5</v>
      </c>
      <c r="J14" s="24">
        <f ca="1">ROUND(INDIRECT(ADDRESS(ROW()+(0), COLUMN()+(-3), 1))*INDIRECT(ADDRESS(ROW()+(0), COLUMN()+(-1), 1))/100, 2)</f>
        <v>79.65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4062.15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882014</v>
      </c>
      <c r="G19" s="31"/>
      <c r="H19" s="31">
        <v>882015</v>
      </c>
      <c r="I19" s="31"/>
      <c r="J19" s="31"/>
      <c r="K19" s="31">
        <v>3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