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<sst xmlns="http://schemas.openxmlformats.org/spreadsheetml/2006/main" count="42" uniqueCount="42">
  <si>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</si>
  <si>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</si>
  <si>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</si>
  <si>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</si>
  <si>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40 a 120 utilizadores (população equivalente), carga média de matéria orgânica contaminante (DBO5) de 7,2 kg/dia e caudal máximo de água depurada de 16200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</si>
  <si>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</si>
  <si>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</si>
  <si>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</si>
  <si>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</si>
  <si>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</si>
  <si>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</si>
  <si>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mt46edb010l</t>
  </si>
  <si>
    <t xml:space="preserve">Ud</t>
  </si>
  <si>
    <t xml:space="preserve">Estação depuradora biológica de águas residuais, tecnologia VFL, capacidade para 40 a 120 utilizadores (população equivalente), carga média de matéria orgânica contaminante (DBO5) de 7,2 kg/dia e caudal máximo de água depurada de 16200 litros/dia, equipada com uma estação de bombagem, um reactor biológico tipo AT, um compressor e um depósito de lamas,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</si>
  <si>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</si>
  <si>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</si>
  <si>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</si>
  <si>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</si>
  <si>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</si>
  <si>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</si>
  <si>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</si>
  <si>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</si>
  <si>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</si>
  <si>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</si>
  <si>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</si>
  <si>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</si>
  <si>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</si>
  <si>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</si>
  <si>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</si>
  <si>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</si>
  <si>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</si>
  <si>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16.283,01€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</si>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</sst>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38509</v>
      </c>
      <c r="J9" s="13">
        <f ca="1">ROUND(INDIRECT(ADDRESS(ROW()+(0), COLUMN()+(-3), 1))*INDIRECT(ADDRESS(ROW()+(0), COLUMN()+(-1), 1)), 2)</f>
        <v>38509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49.45</v>
      </c>
      <c r="J10" s="17">
        <f ca="1">ROUND(INDIRECT(ADDRESS(ROW()+(0), COLUMN()+(-3), 1))*INDIRECT(ADDRESS(ROW()+(0), COLUMN()+(-1), 1)), 2)</f>
        <v>49.45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8</v>
      </c>
      <c r="H11" s="16"/>
      <c r="I11" s="17">
        <v>19.38</v>
      </c>
      <c r="J11" s="17">
        <f ca="1">ROUND(INDIRECT(ADDRESS(ROW()+(0), COLUMN()+(-3), 1))*INDIRECT(ADDRESS(ROW()+(0), COLUMN()+(-1), 1)), 2)</f>
        <v>155.04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8</v>
      </c>
      <c r="H12" s="16"/>
      <c r="I12" s="17">
        <v>18.37</v>
      </c>
      <c r="J12" s="17">
        <f ca="1">ROUND(INDIRECT(ADDRESS(ROW()+(0), COLUMN()+(-3), 1))*INDIRECT(ADDRESS(ROW()+(0), COLUMN()+(-1), 1)), 2)</f>
        <v>146.96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</v>
      </c>
      <c r="H13" s="16"/>
      <c r="I13" s="17">
        <v>19.38</v>
      </c>
      <c r="J13" s="17">
        <f ca="1">ROUND(INDIRECT(ADDRESS(ROW()+(0), COLUMN()+(-3), 1))*INDIRECT(ADDRESS(ROW()+(0), COLUMN()+(-1), 1)), 2)</f>
        <v>38.76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</v>
      </c>
      <c r="H14" s="20"/>
      <c r="I14" s="21">
        <v>18.37</v>
      </c>
      <c r="J14" s="21">
        <f ca="1">ROUND(INDIRECT(ADDRESS(ROW()+(0), COLUMN()+(-3), 1))*INDIRECT(ADDRESS(ROW()+(0), COLUMN()+(-1), 1)), 2)</f>
        <v>36.74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38935.9</v>
      </c>
      <c r="J15" s="24">
        <f ca="1">ROUND(INDIRECT(ADDRESS(ROW()+(0), COLUMN()+(-3), 1))*INDIRECT(ADDRESS(ROW()+(0), COLUMN()+(-1), 1))/100, 2)</f>
        <v>778.72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39714.7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>
        <v>3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