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<sst xmlns="http://schemas.openxmlformats.org/spreadsheetml/2006/main" count="30" uniqueCount="30">
  <si>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</si>
  <si>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URE020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</si>
  <si>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</si>
  <si>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</si>
  <si>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emergente de turbina, modelo PGP-ADJ "HUNTER", raio de 6,7 a 15,9 m, arco ajustável entre 40° e 360°, caudal de 0,11 a 3,27 m³/h, intervalo de pressões recomendado de 2,1 a 4,8 bar, altura emergente de 10 cm, altura total de 19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</si>
  <si>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</si>
  <si>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</si>
  <si>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</si>
  <si>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</si>
  <si>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</si>
  <si>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</si>
  <si>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mt48hun030Od</t>
  </si>
  <si>
    <t xml:space="preserve">Ud</t>
  </si>
  <si>
    <t xml:space="preserve">Aspersor emergente de turbina, modelo PGP-ADJ "HUNTER", raio de 6,7 a 15,9 m, arco ajustável entre 40° e 360°, caudal de 0,11 a 3,27 m³/h, intervalo de pressões recomendado de 2,1 a 4,8 bar, altura emergente de 10 cm, altura total de 19 cm, com engrenagem lubrificada com água, rosca fêmea de 3/4", filtro de grande superfície e doze bicos standard intermutáveis.</t>
  </si>
  <si>
    <t xml:space="preserve">mt48hun510d</t>
  </si>
  <si>
    <t xml:space="preserve">Ud</t>
  </si>
  <si>
    <t xml:space="preserve">Curva articulada para união de aspersor emergente a tubagem secundária, com roscas de 3/4", "HUNTER", composto por duas curvas articuladas e tubagem de 30 cm de comprimento.</t>
  </si>
  <si>
    <t xml:space="preserve">mt48hun520b</t>
  </si>
  <si>
    <t xml:space="preserve">Ud</t>
  </si>
  <si>
    <t xml:space="preserve">Tê de PVC, com rosca de 3/4".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</si>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</sst>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15.500000</v>
      </c>
      <c r="G9" s="12">
        <f ca="1">ROUND(INDIRECT(ADDRESS(ROW()+(0), COLUMN()+(-2), 1))*INDIRECT(ADDRESS(ROW()+(0), COLUMN()+(-1), 1)), 2)</f>
        <v>15.500000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3.080000</v>
      </c>
      <c r="G10" s="16">
        <f ca="1">ROUND(INDIRECT(ADDRESS(ROW()+(0), COLUMN()+(-2), 1))*INDIRECT(ADDRESS(ROW()+(0), COLUMN()+(-1), 1)), 2)</f>
        <v>3.080000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0.600000</v>
      </c>
      <c r="G11" s="16">
        <f ca="1">ROUND(INDIRECT(ADDRESS(ROW()+(0), COLUMN()+(-2), 1))*INDIRECT(ADDRESS(ROW()+(0), COLUMN()+(-1), 1)), 2)</f>
        <v>0.600000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0.151000</v>
      </c>
      <c r="F12" s="16">
        <v>17.770000</v>
      </c>
      <c r="G12" s="16">
        <f ca="1">ROUND(INDIRECT(ADDRESS(ROW()+(0), COLUMN()+(-2), 1))*INDIRECT(ADDRESS(ROW()+(0), COLUMN()+(-1), 1)), 2)</f>
        <v>2.680000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0.151000</v>
      </c>
      <c r="F13" s="20">
        <v>16.790000</v>
      </c>
      <c r="G13" s="20">
        <f ca="1">ROUND(INDIRECT(ADDRESS(ROW()+(0), COLUMN()+(-2), 1))*INDIRECT(ADDRESS(ROW()+(0), COLUMN()+(-1), 1)), 2)</f>
        <v>2.540000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24.400000</v>
      </c>
      <c r="G14" s="23">
        <f ca="1">ROUND(INDIRECT(ADDRESS(ROW()+(0), COLUMN()+(-2), 1))*INDIRECT(ADDRESS(ROW()+(0), COLUMN()+(-1), 1))/100, 2)</f>
        <v>0.490000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24.890000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