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<sst xmlns="http://schemas.openxmlformats.org/spreadsheetml/2006/main" count="36" uniqueCount="36">
  <si>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</si>
  <si>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UPT021</t>
  </si>
  <si>
    <t xml:space="preserve">Ud</t>
  </si>
  <si>
    <t xml:space="preserve">Peças especiais cerâmicas para remates de piscina.</t>
  </si>
  <si>
    <r>
      <rPr>
        <b/>
        <sz val="7.80"/>
        <color rgb="FF000000"/>
        <rFont val="Arial"/>
        <family val="2"/>
      </rPr>
      <t xml:space="preserve">Peça côncava de ligação entre arestas em ângulo curvo, de grés esmaltado, cor marfim "KLINKERTECH", de 7,2x7,2 cm</t>
    </r>
    <r>
      <rPr>
        <sz val="7.80"/>
        <color rgb="FF000000"/>
        <rFont val="Arial"/>
        <family val="2"/>
      </rPr>
      <t xml:space="preserve">, para revestimento de tanques de piscina.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</si>
  <si>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</si>
  <si>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</si>
  <si>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</si>
  <si>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</si>
  <si>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</si>
  <si>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</si>
  <si>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mt18ktc016f</t>
  </si>
  <si>
    <t xml:space="preserve">Ud</t>
  </si>
  <si>
    <t xml:space="preserve">Peça côncava de ligação entre arestas em ângulo curvo, de grés esmaltado, cor marfim "KLINKERTECH", de 7,2x7,2 cm, para revestimento de tanque de piscina.</t>
  </si>
  <si>
    <t xml:space="preserve">mt09mcr021r</t>
  </si>
  <si>
    <t xml:space="preserve">kg</t>
  </si>
  <si>
    <t xml:space="preserve">Cimento cola melhorado, C2 TE, com deslizamento reduzido e tempo de colocação ampliado, segundo NP EN 12004, cor branca.</t>
  </si>
  <si>
    <t xml:space="preserve">mt09mcr080a</t>
  </si>
  <si>
    <t xml:space="preserve">kg</t>
  </si>
  <si>
    <t xml:space="preserve">Argamassa de juntas de resinas reactivas RG, para junta aberta entre 3 e 15 mm, segundo EN 13888.</t>
  </si>
  <si>
    <t xml:space="preserve">mo024</t>
  </si>
  <si>
    <t xml:space="preserve">h</t>
  </si>
  <si>
    <t xml:space="preserve">Oficial de 1ª ladrilhador (azulejador).</t>
  </si>
  <si>
    <t xml:space="preserve">%</t>
  </si>
  <si>
    <t xml:space="preserve">Custos directos complementares</t>
  </si>
  <si>
    <t xml:space="preserve">Custo de manutenção decenal: 0,43€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</si>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</sst>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2.33" customWidth="1"/>
    <col min="3" max="3" width="3.79" customWidth="1"/>
    <col min="4" max="4" width="2.77" customWidth="1"/>
    <col min="5" max="5" width="63.24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1.46" customWidth="1"/>
    <col min="12" max="12" width="2.33" customWidth="1"/>
    <col min="13" max="13" width="2.33" customWidth="1"/>
    <col min="14" max="14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3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  <c r="L7" s="9"/>
      <c r="M7" s="9"/>
      <c r="N7" s="9"/>
    </row>
    <row r="8" spans="1:14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1.000000</v>
      </c>
      <c r="H8" s="16">
        <v>3.510000</v>
      </c>
      <c r="I8" s="16"/>
      <c r="J8" s="16">
        <f ca="1">ROUND(INDIRECT(ADDRESS(ROW()+(0), COLUMN()+(-3), 1))*INDIRECT(ADDRESS(ROW()+(0), COLUMN()+(-2), 1)), 2)</f>
        <v>3.510000</v>
      </c>
      <c r="K8" s="16"/>
      <c r="L8" s="16"/>
      <c r="M8" s="16"/>
      <c r="N8" s="16"/>
    </row>
    <row r="9" spans="1:14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0.050000</v>
      </c>
      <c r="H9" s="20">
        <v>0.670000</v>
      </c>
      <c r="I9" s="20"/>
      <c r="J9" s="20">
        <f ca="1">ROUND(INDIRECT(ADDRESS(ROW()+(0), COLUMN()+(-3), 1))*INDIRECT(ADDRESS(ROW()+(0), COLUMN()+(-2), 1)), 2)</f>
        <v>0.030000</v>
      </c>
      <c r="K9" s="20"/>
      <c r="L9" s="20"/>
      <c r="M9" s="20"/>
      <c r="N9" s="20"/>
    </row>
    <row r="10" spans="1:14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0.001000</v>
      </c>
      <c r="H10" s="20">
        <v>9.750000</v>
      </c>
      <c r="I10" s="20"/>
      <c r="J10" s="20">
        <f ca="1">ROUND(INDIRECT(ADDRESS(ROW()+(0), COLUMN()+(-3), 1))*INDIRECT(ADDRESS(ROW()+(0), COLUMN()+(-2), 1)), 2)</f>
        <v>0.010000</v>
      </c>
      <c r="K10" s="20"/>
      <c r="L10" s="20"/>
      <c r="M10" s="20"/>
      <c r="N10" s="20"/>
    </row>
    <row r="11" spans="1:14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2"/>
      <c r="G11" s="23">
        <v>0.065000</v>
      </c>
      <c r="H11" s="24">
        <v>16.850000</v>
      </c>
      <c r="I11" s="24"/>
      <c r="J11" s="24">
        <f ca="1">ROUND(INDIRECT(ADDRESS(ROW()+(0), COLUMN()+(-3), 1))*INDIRECT(ADDRESS(ROW()+(0), COLUMN()+(-2), 1)), 2)</f>
        <v>1.100000</v>
      </c>
      <c r="K11" s="24"/>
      <c r="L11" s="24"/>
      <c r="M11" s="24"/>
      <c r="N11" s="24"/>
    </row>
    <row r="12" spans="1:14" ht="12.00" thickBot="1" customHeight="1">
      <c r="A12" s="22"/>
      <c r="B12" s="22"/>
      <c r="C12" s="25" t="s">
        <v>23</v>
      </c>
      <c r="D12" s="26" t="s">
        <v>24</v>
      </c>
      <c r="E12" s="26"/>
      <c r="F12" s="26"/>
      <c r="G12" s="27">
        <v>3.000000</v>
      </c>
      <c r="H12" s="28">
        <f ca="1">ROUND(SUM(INDIRECT(ADDRESS(ROW()+(-1), COLUMN()+(2), 1)),INDIRECT(ADDRESS(ROW()+(-2), COLUMN()+(2), 1)),INDIRECT(ADDRESS(ROW()+(-3), COLUMN()+(2), 1)),INDIRECT(ADDRESS(ROW()+(-4), COLUMN()+(2), 1))), 2)</f>
        <v>4.650000</v>
      </c>
      <c r="I12" s="28"/>
      <c r="J12" s="28">
        <f ca="1">ROUND(INDIRECT(ADDRESS(ROW()+(0), COLUMN()+(-3), 1))*INDIRECT(ADDRESS(ROW()+(0), COLUMN()+(-2), 1))/100, 2)</f>
        <v>0.140000</v>
      </c>
      <c r="K12" s="28"/>
      <c r="L12" s="28"/>
      <c r="M12" s="28"/>
      <c r="N12" s="28"/>
    </row>
    <row r="13" spans="1:14" ht="12.00" thickBot="1" customHeight="1">
      <c r="A13" s="6" t="s">
        <v>25</v>
      </c>
      <c r="B13" s="6"/>
      <c r="C13" s="7"/>
      <c r="D13" s="7"/>
      <c r="E13" s="7"/>
      <c r="F13" s="7"/>
      <c r="G13" s="29"/>
      <c r="H13" s="6" t="s">
        <v>26</v>
      </c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4.790000</v>
      </c>
      <c r="K13" s="30"/>
      <c r="L13" s="30"/>
      <c r="M13" s="30"/>
      <c r="N13" s="30"/>
    </row>
    <row r="16" spans="1:14" ht="21.60" thickBot="1" customHeight="1">
      <c r="A16" s="31" t="s">
        <v>27</v>
      </c>
      <c r="B16" s="31"/>
      <c r="C16" s="31"/>
      <c r="D16" s="31"/>
      <c r="E16" s="31"/>
      <c r="F16" s="31" t="s">
        <v>28</v>
      </c>
      <c r="G16" s="31"/>
      <c r="H16" s="31"/>
      <c r="I16" s="31" t="s">
        <v>29</v>
      </c>
      <c r="J16" s="31"/>
      <c r="K16" s="31" t="s">
        <v>30</v>
      </c>
      <c r="L16" s="31"/>
      <c r="M16" s="31"/>
      <c r="N16" s="31"/>
    </row>
    <row r="17" spans="1:14" ht="12.00" thickBot="1" customHeight="1">
      <c r="A17" s="32" t="s">
        <v>31</v>
      </c>
      <c r="B17" s="32"/>
      <c r="C17" s="32"/>
      <c r="D17" s="32"/>
      <c r="E17" s="32"/>
      <c r="F17" s="33">
        <v>142013.000000</v>
      </c>
      <c r="G17" s="33"/>
      <c r="H17" s="33"/>
      <c r="I17" s="33">
        <v>172013.000000</v>
      </c>
      <c r="J17" s="33"/>
      <c r="K17" s="33">
        <v>3.000000</v>
      </c>
      <c r="L17" s="33"/>
      <c r="M17" s="33"/>
      <c r="N17" s="33"/>
    </row>
    <row r="18" spans="1:14" ht="12.00" thickBot="1" customHeight="1">
      <c r="A18" s="34" t="s">
        <v>32</v>
      </c>
      <c r="B18" s="34"/>
      <c r="C18" s="34"/>
      <c r="D18" s="34"/>
      <c r="E18" s="34"/>
      <c r="F18" s="35"/>
      <c r="G18" s="35"/>
      <c r="H18" s="35"/>
      <c r="I18" s="35"/>
      <c r="J18" s="35"/>
      <c r="K18" s="35"/>
      <c r="L18" s="35"/>
      <c r="M18" s="35"/>
      <c r="N18" s="35"/>
    </row>
    <row r="21" spans="1:1" ht="11.40" thickBot="1" customHeight="1">
      <c r="A21" s="1" t="s">
        <v>33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</sheetData>
  <mergeCells count="43">
    <mergeCell ref="A1:N1"/>
    <mergeCell ref="B3:D3"/>
    <mergeCell ref="E3:K3"/>
    <mergeCell ref="A4:N4"/>
    <mergeCell ref="A7:B7"/>
    <mergeCell ref="D7:F7"/>
    <mergeCell ref="H7:I7"/>
    <mergeCell ref="J7:N7"/>
    <mergeCell ref="A8:B8"/>
    <mergeCell ref="D8:F8"/>
    <mergeCell ref="H8:I8"/>
    <mergeCell ref="J8:N8"/>
    <mergeCell ref="A9:B9"/>
    <mergeCell ref="D9:F9"/>
    <mergeCell ref="H9:I9"/>
    <mergeCell ref="J9:N9"/>
    <mergeCell ref="A10:B10"/>
    <mergeCell ref="D10:F10"/>
    <mergeCell ref="H10:I10"/>
    <mergeCell ref="J10:N10"/>
    <mergeCell ref="A11:B11"/>
    <mergeCell ref="D11:F11"/>
    <mergeCell ref="H11:I11"/>
    <mergeCell ref="J11:N11"/>
    <mergeCell ref="A12:B12"/>
    <mergeCell ref="D12:F12"/>
    <mergeCell ref="H12:I12"/>
    <mergeCell ref="J12:N12"/>
    <mergeCell ref="A13:F13"/>
    <mergeCell ref="H13:I13"/>
    <mergeCell ref="J13:N13"/>
    <mergeCell ref="A16:E16"/>
    <mergeCell ref="F16:H16"/>
    <mergeCell ref="I16:J16"/>
    <mergeCell ref="K16:N16"/>
    <mergeCell ref="A17:E17"/>
    <mergeCell ref="F17:H18"/>
    <mergeCell ref="I17:J18"/>
    <mergeCell ref="K17:N18"/>
    <mergeCell ref="A18:E18"/>
    <mergeCell ref="A21:N21"/>
    <mergeCell ref="A22:N22"/>
    <mergeCell ref="A23:N23"/>
  </mergeCells>
  <pageMargins left="0.620079" right="0.472441" top="0.472441" bottom="0.472441" header="0.0" footer="0.0"/>
  <pageSetup paperSize="9" orientation="portrait"/>
  <rowBreaks count="0" manualBreakCount="0">
    </rowBreaks>
</worksheet>
</file>