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<sst xmlns="http://schemas.openxmlformats.org/spreadsheetml/2006/main" count="32" uniqueCount="32">
  <si>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</si>
  <si>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UDE010</t>
  </si>
  <si>
    <t xml:space="preserve">Ud</t>
  </si>
  <si>
    <t xml:space="preserve">Equipamento.</t>
  </si>
  <si>
    <r>
      <rPr>
        <sz val="7.80"/>
        <color rgb="FF000000"/>
        <rFont val="A"/>
        <family val="2"/>
      </rPr>
      <t xml:space="preserve">Equipamento desportivo para campo de </t>
    </r>
    <r>
      <rPr>
        <b/>
        <sz val="7.80"/>
        <color rgb="FF000000"/>
        <rFont val="A"/>
        <family val="2"/>
      </rPr>
      <t xml:space="preserve">paddle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</si>
  <si>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</si>
  <si>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</si>
  <si>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</si>
  <si>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</si>
  <si>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</si>
  <si>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</si>
  <si>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</si>
  <si>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</si>
  <si>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</si>
  <si>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mt47ede011b</t>
  </si>
  <si>
    <t xml:space="preserve">Ud</t>
  </si>
  <si>
    <t xml:space="preserve">Bainha de alumínio para ancoragem no solo de poste de paddle, em tubo de 93 mm de diâmetro e 420 mm de comprimento, com tampa.</t>
  </si>
  <si>
    <t xml:space="preserve">mt47ede010b</t>
  </si>
  <si>
    <t xml:space="preserve">Ud</t>
  </si>
  <si>
    <t xml:space="preserve">Equipamento desportivo para campo de paddle, composto de rede de nylon reforçado, postes de apoio e acessórios regulamentares, segundo norma federativa.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</si>
  <si>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</si>
  <si>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</si>
  <si>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</si>
  <si>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</si>
  <si>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</si>
  <si>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</si>
  <si>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</si>
  <si>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</si>
  <si>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</si>
  <si>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</si>
  <si>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1.038,18€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</si>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</sst>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85.120000</v>
      </c>
      <c r="H8" s="16">
        <f ca="1">ROUND(INDIRECT(ADDRESS(ROW()+(0), COLUMN()+(-2), 1))*INDIRECT(ADDRESS(ROW()+(0), COLUMN()+(-1), 1)), 2)</f>
        <v>25.540000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42.070000</v>
      </c>
      <c r="H9" s="20">
        <f ca="1">ROUND(INDIRECT(ADDRESS(ROW()+(0), COLUMN()+(-2), 1))*INDIRECT(ADDRESS(ROW()+(0), COLUMN()+(-1), 1)), 2)</f>
        <v>84.140000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716.000000</v>
      </c>
      <c r="H10" s="20">
        <f ca="1">ROUND(INDIRECT(ADDRESS(ROW()+(0), COLUMN()+(-2), 1))*INDIRECT(ADDRESS(ROW()+(0), COLUMN()+(-1), 1)), 2)</f>
        <v>1432.000000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4.000000</v>
      </c>
      <c r="G11" s="20">
        <v>16.850000</v>
      </c>
      <c r="H11" s="20">
        <f ca="1">ROUND(INDIRECT(ADDRESS(ROW()+(0), COLUMN()+(-2), 1))*INDIRECT(ADDRESS(ROW()+(0), COLUMN()+(-1), 1)), 2)</f>
        <v>67.400000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4.000000</v>
      </c>
      <c r="G12" s="24">
        <v>16.450000</v>
      </c>
      <c r="H12" s="24">
        <f ca="1">ROUND(INDIRECT(ADDRESS(ROW()+(0), COLUMN()+(-2), 1))*INDIRECT(ADDRESS(ROW()+(0), COLUMN()+(-1), 1)), 2)</f>
        <v>65.800000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1674.880000</v>
      </c>
      <c r="H13" s="16">
        <f ca="1">ROUND(INDIRECT(ADDRESS(ROW()+(0), COLUMN()+(-2), 1))*INDIRECT(ADDRESS(ROW()+(0), COLUMN()+(-1), 1))/100, 2)</f>
        <v>33.500000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1708.380000</v>
      </c>
      <c r="H14" s="24">
        <f ca="1">ROUND(INDIRECT(ADDRESS(ROW()+(0), COLUMN()+(-2), 1))*INDIRECT(ADDRESS(ROW()+(0), COLUMN()+(-1), 1))/100, 2)</f>
        <v>51.250000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1759.630000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