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<sst xmlns="http://schemas.openxmlformats.org/spreadsheetml/2006/main" count="42" uniqueCount="42">
  <si>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</si>
  <si>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UAB012</t>
  </si>
  <si>
    <t xml:space="preserve">Ud</t>
  </si>
  <si>
    <t xml:space="preserve">Sistema de elevação com electrobomba submergível, "GRUNDFOS".</t>
  </si>
  <si>
    <r>
      <rPr>
        <sz val="8.25"/>
        <color rgb="FF000000"/>
        <rFont val="Arial"/>
        <family val="2"/>
      </rPr>
      <t xml:space="preserve">Conjunto de duas bombas iguais, uma delas de reserva, sendo cada uma delas uma bomba submergível, para bombagem de águas limpas e águas residuais ligeiramente sujas, com carcaça de compósito, modelo 96280966 Unilift CC5 - A1 "GRUNDFOS", de uma etapa, centrífuga, apta para temperaturas desde 0 até 40°C, tamanho máximo de partículas 10 mm, nível de água mínimo 3 mm, com impulsor semi-aberto, ligação de descarga G 1 1/4", com interruptor de bóia, motor assíncrono de 2 polos e 0,24 kW de consumo, com protecção de sobrecarga térmica com rearme automático, alimentação monofásica, protecção IP68 e isolamento classe B, válvula anti-retorno e cabo de alimentação de 5 m com tomada Schuko; conectadas a condutas de impulsão de águas residuais realizadas com tubo de PVC. Inclusive acessórios, uniões e peças especiais para a instalação das electrobombas.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</si>
  <si>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</si>
  <si>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</si>
  <si>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</si>
  <si>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</si>
  <si>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</si>
  <si>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</si>
  <si>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mt36gru010sa</t>
  </si>
  <si>
    <t xml:space="preserve">Ud</t>
  </si>
  <si>
    <t xml:space="preserve">Bomba submergível, para bombagem de águas limpas e águas residuais ligeiramente sujas, com carcaça de compósito, modelo 96280966 Unilift CC5 - A1 "GRUNDFOS", de uma etapa, centrífuga, apta para temperaturas desde 0 até 40°C, tamanho máximo de partículas 10 mm, nível de água mínimo 3 mm, com impulsor semi-aberto, ligação de descarga G 1 1/4", com interruptor de bóia, motor assíncrono de 2 polos e 0,24 kW de consumo, com protecção de sobrecarga térmica com rearme automático, alimentação monofásica, protecção IP68 e isolamento classe B, válvula anti-retorno e cabo de alimentação de 5 m com tomada Schuko.</t>
  </si>
  <si>
    <t xml:space="preserve">mt36bom050a</t>
  </si>
  <si>
    <t xml:space="preserve">m</t>
  </si>
  <si>
    <t xml:space="preserve">Conduta de impulsão de águas residuais realizada com tubo de PVC para pressão de 6 atm, de 40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</si>
  <si>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</si>
  <si>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</si>
  <si>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6 atm, de 40 mm de diâmetro.</t>
  </si>
  <si>
    <t xml:space="preserve">mt37svc010i</t>
  </si>
  <si>
    <t xml:space="preserve">Ud</t>
  </si>
  <si>
    <t xml:space="preserve">Válvula adufa de latão fundido, para enroscar, de 1 1/4".</t>
  </si>
  <si>
    <t xml:space="preserve">mt36bom020</t>
  </si>
  <si>
    <t xml:space="preserve">Ud</t>
  </si>
  <si>
    <t xml:space="preserve">Acessórios para instalação de bomba submergível portátil, para bombagem de águas, instalada em caixa enterrada e ligação à rede de saneamento.</t>
  </si>
  <si>
    <t xml:space="preserve">mt36bom060a</t>
  </si>
  <si>
    <t xml:space="preserve">Ud</t>
  </si>
  <si>
    <t xml:space="preserve">Instalação de bomba submergível portátil, para bombagem de águas, em caixa enterrada e ligação à rede eléctrica.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</si>
  <si>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</si>
  <si>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</si>
  <si>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</si>
  <si>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</si>
  <si>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</si>
  <si>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</si>
  <si>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</si>
  <si>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</si>
  <si>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</si>
  <si>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</si>
  <si>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</si>
  <si>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616,05€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</si>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</sst>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203</v>
      </c>
      <c r="H9" s="13">
        <f ca="1">ROUND(INDIRECT(ADDRESS(ROW()+(0), COLUMN()+(-2), 1))*INDIRECT(ADDRESS(ROW()+(0), COLUMN()+(-1), 1)), 2)</f>
        <v>406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1.81</v>
      </c>
      <c r="H10" s="17">
        <f ca="1">ROUND(INDIRECT(ADDRESS(ROW()+(0), COLUMN()+(-2), 1))*INDIRECT(ADDRESS(ROW()+(0), COLUMN()+(-1), 1)), 2)</f>
        <v>7.24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0.54</v>
      </c>
      <c r="H11" s="17">
        <f ca="1">ROUND(INDIRECT(ADDRESS(ROW()+(0), COLUMN()+(-2), 1))*INDIRECT(ADDRESS(ROW()+(0), COLUMN()+(-1), 1)), 2)</f>
        <v>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14.2</v>
      </c>
      <c r="H12" s="17">
        <f ca="1">ROUND(INDIRECT(ADDRESS(ROW()+(0), COLUMN()+(-2), 1))*INDIRECT(ADDRESS(ROW()+(0), COLUMN()+(-1), 1)), 2)</f>
        <v>28.4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22.45</v>
      </c>
      <c r="H13" s="17">
        <f ca="1">ROUND(INDIRECT(ADDRESS(ROW()+(0), COLUMN()+(-2), 1))*INDIRECT(ADDRESS(ROW()+(0), COLUMN()+(-1), 1)), 2)</f>
        <v>44.9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15</v>
      </c>
      <c r="H14" s="17">
        <f ca="1">ROUND(INDIRECT(ADDRESS(ROW()+(0), COLUMN()+(-2), 1))*INDIRECT(ADDRESS(ROW()+(0), COLUMN()+(-1), 1)), 2)</f>
        <v>30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1.6</v>
      </c>
      <c r="G15" s="17">
        <v>21.36</v>
      </c>
      <c r="H15" s="17">
        <f ca="1">ROUND(INDIRECT(ADDRESS(ROW()+(0), COLUMN()+(-2), 1))*INDIRECT(ADDRESS(ROW()+(0), COLUMN()+(-1), 1)), 2)</f>
        <v>34.18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1.6</v>
      </c>
      <c r="G16" s="17">
        <v>20.25</v>
      </c>
      <c r="H16" s="17">
        <f ca="1">ROUND(INDIRECT(ADDRESS(ROW()+(0), COLUMN()+(-2), 1))*INDIRECT(ADDRESS(ROW()+(0), COLUMN()+(-1), 1)), 2)</f>
        <v>32.4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2.68</v>
      </c>
      <c r="G17" s="21">
        <v>21.36</v>
      </c>
      <c r="H17" s="21">
        <f ca="1">ROUND(INDIRECT(ADDRESS(ROW()+(0), COLUMN()+(-2), 1))*INDIRECT(ADDRESS(ROW()+(0), COLUMN()+(-1), 1)), 2)</f>
        <v>57.24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642.52</v>
      </c>
      <c r="H18" s="24">
        <f ca="1">ROUND(INDIRECT(ADDRESS(ROW()+(0), COLUMN()+(-2), 1))*INDIRECT(ADDRESS(ROW()+(0), COLUMN()+(-1), 1))/100, 2)</f>
        <v>12.85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655.37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