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<sst xmlns="http://schemas.openxmlformats.org/spreadsheetml/2006/main" count="33" uniqueCount="33">
  <si>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</si>
  <si>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UAA011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</si>
  <si>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</si>
  <si>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</si>
  <si>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sifonada, de betão simples "in situ", de dimensões interiores 40x40x50 cm, com aro e tampa de ferro fundido.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</si>
  <si>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</si>
  <si>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</si>
  <si>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</si>
  <si>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</si>
  <si>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</si>
  <si>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</si>
  <si>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mt10hmf020ja</t>
  </si>
  <si>
    <t xml:space="preserve">m³</t>
  </si>
  <si>
    <t xml:space="preserve">Betão simples C30/37 (X0(P); D25; S2; Cl 0,4), fabricado em central, segundo NP EN 206-1.</t>
  </si>
  <si>
    <t xml:space="preserve">mt11ppl030a</t>
  </si>
  <si>
    <t xml:space="preserve">Ud</t>
  </si>
  <si>
    <t xml:space="preserve">Curva 87°30' de PVC liso, D=125 mm.</t>
  </si>
  <si>
    <t xml:space="preserve">mt08epr030a</t>
  </si>
  <si>
    <t xml:space="preserve">Ud</t>
  </si>
  <si>
    <t xml:space="preserve">Molde reutilizável para execução de caixas de secção quadrada de 40x40x50 cm, de chapa metálica, inclusive acessórios de montagem.</t>
  </si>
  <si>
    <t xml:space="preserve">mt11tfa010a</t>
  </si>
  <si>
    <t xml:space="preserve">Ud</t>
  </si>
  <si>
    <t xml:space="preserve">Aro e tampa de ferro fundido, 40x40 cm, para caixa visitável, classe B-125 segundo NP EN 124.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</si>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</sst>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0.198</v>
      </c>
      <c r="G9" s="13">
        <v>107.02</v>
      </c>
      <c r="H9" s="13">
        <f ca="1">ROUND(INDIRECT(ADDRESS(ROW()+(0), COLUMN()+(-2), 1))*INDIRECT(ADDRESS(ROW()+(0), COLUMN()+(-1), 1)), 2)</f>
        <v>21.19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9.18</v>
      </c>
      <c r="H10" s="17">
        <f ca="1">ROUND(INDIRECT(ADDRESS(ROW()+(0), COLUMN()+(-2), 1))*INDIRECT(ADDRESS(ROW()+(0), COLUMN()+(-1), 1)), 2)</f>
        <v>9.18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182.86</v>
      </c>
      <c r="H11" s="17">
        <f ca="1">ROUND(INDIRECT(ADDRESS(ROW()+(0), COLUMN()+(-2), 1))*INDIRECT(ADDRESS(ROW()+(0), COLUMN()+(-1), 1)), 2)</f>
        <v>9.14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21</v>
      </c>
      <c r="H12" s="17">
        <f ca="1">ROUND(INDIRECT(ADDRESS(ROW()+(0), COLUMN()+(-2), 1))*INDIRECT(ADDRESS(ROW()+(0), COLUMN()+(-1), 1)), 2)</f>
        <v>21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0.93</v>
      </c>
      <c r="G13" s="17">
        <v>18.85</v>
      </c>
      <c r="H13" s="17">
        <f ca="1">ROUND(INDIRECT(ADDRESS(ROW()+(0), COLUMN()+(-2), 1))*INDIRECT(ADDRESS(ROW()+(0), COLUMN()+(-1), 1)), 2)</f>
        <v>17.53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0.671</v>
      </c>
      <c r="G14" s="21">
        <v>18.4</v>
      </c>
      <c r="H14" s="21">
        <f ca="1">ROUND(INDIRECT(ADDRESS(ROW()+(0), COLUMN()+(-2), 1))*INDIRECT(ADDRESS(ROW()+(0), COLUMN()+(-1), 1)), 2)</f>
        <v>12.35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90.39</v>
      </c>
      <c r="H15" s="24">
        <f ca="1">ROUND(INDIRECT(ADDRESS(ROW()+(0), COLUMN()+(-2), 1))*INDIRECT(ADDRESS(ROW()+(0), COLUMN()+(-1), 1))/100, 2)</f>
        <v>1.81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92.2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