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<sst xmlns="http://schemas.openxmlformats.org/spreadsheetml/2006/main" count="24" uniqueCount="24">
  <si>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</si>
  <si>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SPI100</t>
  </si>
  <si>
    <t xml:space="preserve">Ud</t>
  </si>
  <si>
    <t xml:space="preserve">Cisterna encastrada para sanita suspensa.</t>
  </si>
  <si>
    <r>
      <rPr>
        <sz val="8.25"/>
        <color rgb="FF000000"/>
        <rFont val="Arial"/>
        <family val="2"/>
      </rPr>
      <t xml:space="preserve">Cisterna de polipropileno, com sistema de accionamento mecânico, descarga dupla de 6-3 litros, ajustável a 7-3 litros, com estrutura tubular pré-montada, regulável em altura até 150 mm, acabamento com primário antioxidante, de 200 mm de profundidade e painel frontal de vidro temperado de 400x1345x6 mm de cor branca, sistema ergonómico de regulação da altura, entre 400 e 550 mm, para sanita suspensa, código de pedido CS05000021409, modelo Painel Easy Move branco "OLI" e placa de comando para acionamento de cisterna de vidro temperado de cor branca e de aço inoxidável acabamento mate, de descarga dupla, código de pedido CG40000054562, modelo Oceanía "OLI", de 220x150x5 mm. Instalação encastrada em parede de placas de gesso.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</si>
  <si>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</si>
  <si>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</si>
  <si>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</si>
  <si>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</si>
  <si>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</si>
  <si>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</si>
  <si>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mt30oli020k</t>
  </si>
  <si>
    <t xml:space="preserve">Ud</t>
  </si>
  <si>
    <t xml:space="preserve">Cisterna de polipropileno, com sistema de accionamento mecânico, descarga dupla de 6-3 litros, ajustável a 7-3 litros, com estrutura tubular pré-montada, regulável em altura até 150 mm, acabamento com primário antioxidante, de 200 mm de profundidade e painel frontal de vidro temperado de 400x1345x6 mm de cor branca, sistema ergonómico de regulação da altura, entre 400 e 550 mm, para sanita suspensa, código de pedido CS05000021409, modelo Painel Easy Move branco "OLI", com válvula de enchimento silencioso con funcionamento retardado para a poupança de água Azor Plus, motor eléctrico silencioso, alimentação a 230 V e 50-60 Hz grau de protecção IP66, interruptor de fim de curso, tubo de descarga flexível de 56 mm de diâmetro, fixações, válvula de esquadria de 1/2", tubo de ligação a sanita de 180 mm de comprimento e 45 mm de diâmetro, suporte para sanita, tubo de drenagem flexível com adaptador para 90 e 110 mm de diâmetro, isolamento contra condensações e grelha para facilitar a fixação de elementos de obra, segundo NP EN 14055, para encastrar em parede de placas de gesso.</t>
  </si>
  <si>
    <t xml:space="preserve">mt30oli270kes</t>
  </si>
  <si>
    <t xml:space="preserve">Ud</t>
  </si>
  <si>
    <t xml:space="preserve">Placa de comando para acionamento de cisterna de vidro temperado de cor branca e de aço inoxidável acabamento mate, de descarga dupla, código de pedido CG40000054562, modelo Oceanía "OLI", de 220x150x5 mm, para cisterna encastrada com sistema de accionamento mecânico.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</si>
  <si>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</si>
  <si>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</si>
  <si>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</si>
  <si>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</si>
  <si>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</si>
  <si>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748,40€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</si>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</sst>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29.00" thickBot="1" customHeight="1">
      <c r="A9" s="7" t="s">
        <v>11</v>
      </c>
      <c r="B9" s="7"/>
      <c r="C9" s="9" t="s">
        <v>12</v>
      </c>
      <c r="D9" s="7" t="s">
        <v>13</v>
      </c>
      <c r="E9" s="11">
        <v>1.000000</v>
      </c>
      <c r="F9" s="13">
        <v>1447.000000</v>
      </c>
      <c r="G9" s="13">
        <f ca="1">ROUND(INDIRECT(ADDRESS(ROW()+(0), COLUMN()+(-2), 1))*INDIRECT(ADDRESS(ROW()+(0), COLUMN()+(-1), 1)), 2)</f>
        <v>1447.000000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1.000000</v>
      </c>
      <c r="F10" s="17">
        <v>95.000000</v>
      </c>
      <c r="G10" s="17">
        <f ca="1">ROUND(INDIRECT(ADDRESS(ROW()+(0), COLUMN()+(-2), 1))*INDIRECT(ADDRESS(ROW()+(0), COLUMN()+(-1), 1)), 2)</f>
        <v>95.000000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1.004000</v>
      </c>
      <c r="F11" s="21">
        <v>19.030000</v>
      </c>
      <c r="G11" s="21">
        <f ca="1">ROUND(INDIRECT(ADDRESS(ROW()+(0), COLUMN()+(-2), 1))*INDIRECT(ADDRESS(ROW()+(0), COLUMN()+(-1), 1)), 2)</f>
        <v>19.110000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1561.110000</v>
      </c>
      <c r="G12" s="24">
        <f ca="1">ROUND(INDIRECT(ADDRESS(ROW()+(0), COLUMN()+(-2), 1))*INDIRECT(ADDRESS(ROW()+(0), COLUMN()+(-1), 1))/100, 2)</f>
        <v>31.220000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1592.330000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