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<sst xmlns="http://schemas.openxmlformats.org/spreadsheetml/2006/main" count="33" uniqueCount="33">
  <si>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</si>
  <si>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SAL010</t>
  </si>
  <si>
    <t xml:space="preserve">Ud</t>
  </si>
  <si>
    <t xml:space="preserve">Lavatório de pousar, de porcelana sanitária, "ROCA".</t>
  </si>
  <si>
    <r>
      <rPr>
        <sz val="8.25"/>
        <color rgb="FF000000"/>
        <rFont val="Arial"/>
        <family val="2"/>
      </rPr>
      <t xml:space="preserve">Lavatório de porcelana sanitária, de pousar, modelo Urbi 1 "ROCA", cor Blanco, de 450 mm de diâmetro, equipado com torneira monocomando de cano alto de prateleira para lavatório, com cartucho cerâmico e limitador de caudal a 6 l/min, acabamento cromado, modelo Thesis, e elemento de drenagem, acabamento cromado. Inclusive jogo de fixação e silicone para enchimento de juntas. O preço não inclui a bancada.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</si>
  <si>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</si>
  <si>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</si>
  <si>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</si>
  <si>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</si>
  <si>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</si>
  <si>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</si>
  <si>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mt30lpr010a</t>
  </si>
  <si>
    <t xml:space="preserve">Ud</t>
  </si>
  <si>
    <t xml:space="preserve">Lavatório de porcelana sanitária, de pousar, modelo Urbi 1 "ROCA", cor Blanco, de 450 mm de diâmetro.</t>
  </si>
  <si>
    <t xml:space="preserve">mt31gmo103a</t>
  </si>
  <si>
    <t xml:space="preserve">Ud</t>
  </si>
  <si>
    <t xml:space="preserve">Torneira monocomando de cano alto de prateleira para lavatório, com cartucho cerâmico e limitador de caudal a 6 l/min, acabamento cromado, modelo Thesis "ROCA", com válvula automática de escoamento de 1¼" accionada através de vareta vertical-horizontal e ligações de alimentação flexíveis, segundo EN 200.</t>
  </si>
  <si>
    <t xml:space="preserve">mt36www005d</t>
  </si>
  <si>
    <t xml:space="preserve">Ud</t>
  </si>
  <si>
    <t xml:space="preserve">Acoplamento à parede incorporado com plafon, ABS, série B, acabamento cromado,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</si>
  <si>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</si>
  <si>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</si>
  <si>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</si>
  <si>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</si>
  <si>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</si>
  <si>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</si>
  <si>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</si>
  <si>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</si>
  <si>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</si>
  <si>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</si>
  <si>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</si>
  <si>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125,90€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</si>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</sst>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240.8</v>
      </c>
      <c r="G9" s="13">
        <f ca="1">ROUND(INDIRECT(ADDRESS(ROW()+(0), COLUMN()+(-2), 1))*INDIRECT(ADDRESS(ROW()+(0), COLUMN()+(-1), 1)), 2)</f>
        <v>240.8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453.6</v>
      </c>
      <c r="G10" s="17">
        <f ca="1">ROUND(INDIRECT(ADDRESS(ROW()+(0), COLUMN()+(-2), 1))*INDIRECT(ADDRESS(ROW()+(0), COLUMN()+(-1), 1)), 2)</f>
        <v>453.6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56.1</v>
      </c>
      <c r="G11" s="17">
        <f ca="1">ROUND(INDIRECT(ADDRESS(ROW()+(0), COLUMN()+(-2), 1))*INDIRECT(ADDRESS(ROW()+(0), COLUMN()+(-1), 1)), 2)</f>
        <v>56.1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1.25</v>
      </c>
      <c r="F14" s="21">
        <v>25.32</v>
      </c>
      <c r="G14" s="21">
        <f ca="1">ROUND(INDIRECT(ADDRESS(ROW()+(0), COLUMN()+(-2), 1))*INDIRECT(ADDRESS(ROW()+(0), COLUMN()+(-1), 1)), 2)</f>
        <v>31.65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822.88</v>
      </c>
      <c r="G15" s="24">
        <f ca="1">ROUND(INDIRECT(ADDRESS(ROW()+(0), COLUMN()+(-2), 1))*INDIRECT(ADDRESS(ROW()+(0), COLUMN()+(-1), 1))/100, 2)</f>
        <v>16.46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839.34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