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<sst xmlns="http://schemas.openxmlformats.org/spreadsheetml/2006/main" count="64" uniqueCount="64">
  <si>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</si>
  <si>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RTT015</t>
  </si>
  <si>
    <t xml:space="preserve">m²</t>
  </si>
  <si>
    <t xml:space="preserve">Tecto falso amovível de painéis de lã de madeira.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</si>
  <si>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de aço galvanizado, cor branco, com sola de 24 mm de largura, compreendendo perfis primários e secundários; PAINÉIS: painéis leves de lã de madeira, de 600x600 mm e 20 mm de espessura, resistência térmica 0,28 m²°C/W, condutibilidade térmica 0,072 W/(m°C). Inclusive perfis angulares, fixações para a ancoragem dos perfis, parafusos para a fixação dos painéis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</si>
  <si>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</si>
  <si>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</si>
  <si>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</si>
  <si>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</si>
  <si>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</si>
  <si>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</si>
  <si>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mt16vkt010m</t>
  </si>
  <si>
    <t xml:space="preserve">m²</t>
  </si>
  <si>
    <t xml:space="preserve">Painel leve de lã de madeira, de 600x600 mm e 20 mm de espessura, segundo EN 13168, formado por partículas longas de madeira de 1,5 mm de diâmetro aglomeradas com cimento, resistência térmica 0,28 m²°C/W, condutibilidade térmica 0,072 W/(m°C), densidade 390 kg/m³, factor de resistência à difusão do vapor de água 0,4 e Euroclasse B-s1, d0 de reacção ao fogo segundo NP EN 13501-1, para isolamento térmico e sonoro e protecção contra incêndios, em edificação.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</si>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</sst>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11.35</v>
      </c>
      <c r="J9" s="13">
        <f ca="1">ROUND(INDIRECT(ADDRESS(ROW()+(0), COLUMN()+(-3), 1))*INDIRECT(ADDRESS(ROW()+(0), COLUMN()+(-1), 1)), 2)</f>
        <v>11.58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0.61</v>
      </c>
      <c r="J10" s="17">
        <f ca="1">ROUND(INDIRECT(ADDRESS(ROW()+(0), COLUMN()+(-3), 1))*INDIRECT(ADDRESS(ROW()+(0), COLUMN()+(-1), 1)), 2)</f>
        <v>0.64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0.61</v>
      </c>
      <c r="J11" s="17">
        <f ca="1">ROUND(INDIRECT(ADDRESS(ROW()+(0), COLUMN()+(-3), 1))*INDIRECT(ADDRESS(ROW()+(0), COLUMN()+(-1), 1)), 2)</f>
        <v>0.64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0.61</v>
      </c>
      <c r="J12" s="17">
        <f ca="1">ROUND(INDIRECT(ADDRESS(ROW()+(0), COLUMN()+(-3), 1))*INDIRECT(ADDRESS(ROW()+(0), COLUMN()+(-1), 1)), 2)</f>
        <v>0.64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</v>
      </c>
      <c r="H13" s="16"/>
      <c r="I13" s="17">
        <v>0.49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0.33</v>
      </c>
      <c r="J14" s="17">
        <f ca="1">ROUND(INDIRECT(ADDRESS(ROW()+(0), COLUMN()+(-3), 1))*INDIRECT(ADDRESS(ROW()+(0), COLUMN()+(-1), 1)), 2)</f>
        <v>0.3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0.04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</v>
      </c>
      <c r="H16" s="16"/>
      <c r="I16" s="17">
        <v>0.57</v>
      </c>
      <c r="J16" s="17">
        <f ca="1">ROUND(INDIRECT(ADDRESS(ROW()+(0), COLUMN()+(-3), 1))*INDIRECT(ADDRESS(ROW()+(0), COLUMN()+(-1), 1)), 2)</f>
        <v>0.51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0.9</v>
      </c>
      <c r="H17" s="16"/>
      <c r="I17" s="17">
        <v>0.38</v>
      </c>
      <c r="J17" s="17">
        <f ca="1">ROUND(INDIRECT(ADDRESS(ROW()+(0), COLUMN()+(-3), 1))*INDIRECT(ADDRESS(ROW()+(0), COLUMN()+(-1), 1)), 2)</f>
        <v>0.34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0.9</v>
      </c>
      <c r="H18" s="16"/>
      <c r="I18" s="17">
        <v>0.06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0.18</v>
      </c>
      <c r="H19" s="16"/>
      <c r="I19" s="17">
        <v>25.32</v>
      </c>
      <c r="J19" s="17">
        <f ca="1">ROUND(INDIRECT(ADDRESS(ROW()+(0), COLUMN()+(-3), 1))*INDIRECT(ADDRESS(ROW()+(0), COLUMN()+(-1), 1)), 2)</f>
        <v>4.56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0.18</v>
      </c>
      <c r="H20" s="20"/>
      <c r="I20" s="21">
        <v>24.04</v>
      </c>
      <c r="J20" s="21">
        <f ca="1">ROUND(INDIRECT(ADDRESS(ROW()+(0), COLUMN()+(-3), 1))*INDIRECT(ADDRESS(ROW()+(0), COLUMN()+(-1), 1)), 2)</f>
        <v>4.33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23.88</v>
      </c>
      <c r="J21" s="24">
        <f ca="1">ROUND(INDIRECT(ADDRESS(ROW()+(0), COLUMN()+(-3), 1))*INDIRECT(ADDRESS(ROW()+(0), COLUMN()+(-1), 1))/100, 2)</f>
        <v>0.48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24.36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1.07202e+06</v>
      </c>
      <c r="G26" s="31"/>
      <c r="H26" s="31">
        <v>1.07202e+06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842016</v>
      </c>
      <c r="G28" s="31"/>
      <c r="H28" s="31">
        <v>842017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