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<sst xmlns="http://schemas.openxmlformats.org/spreadsheetml/2006/main" count="36" uniqueCount="36">
  <si>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</si>
  <si>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RTB025</t>
  </si>
  <si>
    <t xml:space="preserve">m²</t>
  </si>
  <si>
    <t xml:space="preserve">Tecto falso amovível de placas de escaiola.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</si>
  <si>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perfis à vista acabamento lacado, cor branca, compreendendo perfis primários e secundários, suspensos da laje ou elemento de suporte com varões e suspensões; PLACAS: placas de escaiola, de superfície fissurada, 60x60 cm.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</si>
  <si>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</si>
  <si>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</si>
  <si>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</si>
  <si>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</si>
  <si>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</si>
  <si>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</si>
  <si>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mt12fac020b</t>
  </si>
  <si>
    <t xml:space="preserve">Ud</t>
  </si>
  <si>
    <t xml:space="preserve">Varão metálico de aço galvanizado de 6 mm de diâmetro.</t>
  </si>
  <si>
    <t xml:space="preserve">mt12fac030a</t>
  </si>
  <si>
    <t xml:space="preserve">m</t>
  </si>
  <si>
    <t xml:space="preserve">Perfis à vista com acabamento lacado cor branca, para tectos falsos amovíveis, inclusive peças complementares e especiais.</t>
  </si>
  <si>
    <t xml:space="preserve">mt12fac060</t>
  </si>
  <si>
    <t xml:space="preserve">Ud</t>
  </si>
  <si>
    <t xml:space="preserve">Perfil angular para remates perimetrais.</t>
  </si>
  <si>
    <t xml:space="preserve">mt12fac050</t>
  </si>
  <si>
    <t xml:space="preserve">Ud</t>
  </si>
  <si>
    <t xml:space="preserve">Acessórios para a colocação de tectos falsos amovíveis.</t>
  </si>
  <si>
    <t xml:space="preserve">mt12fpe020a</t>
  </si>
  <si>
    <t xml:space="preserve">m²</t>
  </si>
  <si>
    <t xml:space="preserve">Placa de escaiola, de superfície fissurada, 60x60 cm, para colocar sobre perfis à vista em tectos falsos amovíveis.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</si>
  <si>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</si>
  <si>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</si>
  <si>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</si>
  <si>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</si>
  <si>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</si>
  <si>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</si>
  <si>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</si>
  <si>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</si>
  <si>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5,03€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</si>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</sst>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0.32</v>
      </c>
      <c r="H9" s="13">
        <f ca="1">ROUND(INDIRECT(ADDRESS(ROW()+(0), COLUMN()+(-2), 1))*INDIRECT(ADDRESS(ROW()+(0), COLUMN()+(-1), 1)), 2)</f>
        <v>0.32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0.87</v>
      </c>
      <c r="H10" s="17">
        <f ca="1">ROUND(INDIRECT(ADDRESS(ROW()+(0), COLUMN()+(-2),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0.62</v>
      </c>
      <c r="H11" s="17">
        <f ca="1">ROUND(INDIRECT(ADDRESS(ROW()+(0), COLUMN()+(-2),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1.61</v>
      </c>
      <c r="H12" s="17">
        <f ca="1">ROUND(INDIRECT(ADDRESS(ROW()+(0), COLUMN()+(-2), 1))*INDIRECT(ADDRESS(ROW()+(0), COLUMN()+(-1), 1)), 2)</f>
        <v>0.32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1.02</v>
      </c>
      <c r="G13" s="17">
        <v>5</v>
      </c>
      <c r="H13" s="17">
        <f ca="1">ROUND(INDIRECT(ADDRESS(ROW()+(0), COLUMN()+(-2), 1))*INDIRECT(ADDRESS(ROW()+(0), COLUMN()+(-1), 1)), 2)</f>
        <v>5.1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0.23</v>
      </c>
      <c r="G14" s="17">
        <v>22.68</v>
      </c>
      <c r="H14" s="17">
        <f ca="1">ROUND(INDIRECT(ADDRESS(ROW()+(0), COLUMN()+(-2), 1))*INDIRECT(ADDRESS(ROW()+(0), COLUMN()+(-1), 1)), 2)</f>
        <v>5.22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0.23</v>
      </c>
      <c r="G15" s="21">
        <v>21.45</v>
      </c>
      <c r="H15" s="21">
        <f ca="1">ROUND(INDIRECT(ADDRESS(ROW()+(0), COLUMN()+(-2), 1))*INDIRECT(ADDRESS(ROW()+(0), COLUMN()+(-1), 1)), 2)</f>
        <v>4.93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19.74</v>
      </c>
      <c r="H16" s="24">
        <f ca="1">ROUND(INDIRECT(ADDRESS(ROW()+(0), COLUMN()+(-2), 1))*INDIRECT(ADDRESS(ROW()+(0), COLUMN()+(-1), 1))/100, 2)</f>
        <v>0.39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20.13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