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<sst xmlns="http://schemas.openxmlformats.org/spreadsheetml/2006/main" count="24" uniqueCount="24">
  <si>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</si>
  <si>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RSO011</t>
  </si>
  <si>
    <t xml:space="preserve">m</t>
  </si>
  <si>
    <t xml:space="preserve">Rodapé de cortiça.</t>
  </si>
  <si>
    <r>
      <rPr>
        <sz val="8.25"/>
        <color rgb="FF000000"/>
        <rFont val="Arial"/>
        <family val="2"/>
      </rPr>
      <t xml:space="preserve">Rodapé de cortiça em peças de 700x70x8 mm. COLOCAÇÃO: em interiores com cola vinílica em dispersão aquosa.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</si>
  <si>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</si>
  <si>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</si>
  <si>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</si>
  <si>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</si>
  <si>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</si>
  <si>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</si>
  <si>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mt18rmb010</t>
  </si>
  <si>
    <t xml:space="preserve">m</t>
  </si>
  <si>
    <t xml:space="preserve">Rodapé de cortiça em peças de 700x70x8 mm, acabamento envernizado em oficina.</t>
  </si>
  <si>
    <t xml:space="preserve">mt18mlv020b</t>
  </si>
  <si>
    <t xml:space="preserve">l</t>
  </si>
  <si>
    <t xml:space="preserve">Cola vinílica em dispersão aquosa, com classe de durabilidade D3, segundo NP EN 204.</t>
  </si>
  <si>
    <t xml:space="preserve">mo011</t>
  </si>
  <si>
    <t xml:space="preserve">h</t>
  </si>
  <si>
    <t xml:space="preserve">Oficial de 1ª montador.</t>
  </si>
  <si>
    <t xml:space="preserve">%</t>
  </si>
  <si>
    <t xml:space="preserve">Custos directos complementares</t>
  </si>
  <si>
    <t xml:space="preserve">Custo de manutenção decenal: 1,08€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</si>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</sst>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5.61" customWidth="1"/>
    <col min="4" max="4" width="74.63" customWidth="1"/>
    <col min="5" max="5" width="7.82" customWidth="1"/>
    <col min="6" max="6" width="14.2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3.05</v>
      </c>
      <c r="G9" s="13">
        <f ca="1">ROUND(INDIRECT(ADDRESS(ROW()+(0), COLUMN()+(-2), 1))*INDIRECT(ADDRESS(ROW()+(0), COLUMN()+(-1), 1)), 2)</f>
        <v>3.2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0.05</v>
      </c>
      <c r="F10" s="17">
        <v>2.66</v>
      </c>
      <c r="G10" s="17">
        <f ca="1">ROUND(INDIRECT(ADDRESS(ROW()+(0), COLUMN()+(-2), 1))*INDIRECT(ADDRESS(ROW()+(0), COLUMN()+(-1), 1)), 2)</f>
        <v>0.13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</v>
      </c>
      <c r="F11" s="21">
        <v>25.32</v>
      </c>
      <c r="G11" s="21">
        <f ca="1">ROUND(INDIRECT(ADDRESS(ROW()+(0), COLUMN()+(-2), 1))*INDIRECT(ADDRESS(ROW()+(0), COLUMN()+(-1), 1)), 2)</f>
        <v>2.53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5.86</v>
      </c>
      <c r="G12" s="24">
        <f ca="1">ROUND(INDIRECT(ADDRESS(ROW()+(0), COLUMN()+(-2), 1))*INDIRECT(ADDRESS(ROW()+(0), COLUMN()+(-1), 1))/100, 2)</f>
        <v>0.12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5.98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