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<sst xmlns="http://schemas.openxmlformats.org/spreadsheetml/2006/main" count="33" uniqueCount="33">
  <si>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</si>
  <si>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RSO010</t>
  </si>
  <si>
    <t xml:space="preserve">m²</t>
  </si>
  <si>
    <t xml:space="preserve">Pavimento de cortiça.</t>
  </si>
  <si>
    <r>
      <rPr>
        <sz val="8.25"/>
        <color rgb="FF000000"/>
        <rFont val="Arial"/>
        <family val="2"/>
      </rPr>
      <t xml:space="preserve">Pavimento de cortiça, formado por placas de cortiça, de 600x300x6 mm, peso 3,305 kg/m², Euroclasse Dfl-s1 de reacção ao fogo segundo NP EN 13501-1, cor a escolher. COLOCAÇÃO: em interiores com cola vinílica em dispersão aquosa. PRIMÁRIO: primário monocomponente, à base de copolímeros acrílicos, prévia lixagem da superfície. ACABAMENTO: verniz aquoso de poliuretano bicomponente,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</si>
  <si>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</si>
  <si>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</si>
  <si>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</si>
  <si>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</si>
  <si>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</si>
  <si>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</si>
  <si>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mt18mlv010b</t>
  </si>
  <si>
    <t xml:space="preserve">m²</t>
  </si>
  <si>
    <t xml:space="preserve">Placa de cortiça, de 600x300x6 mm, peso 3,305 kg/m², Euroclasse Dfl-s1 de reacção ao fogo segundo NP EN 13501-1, cor a escolher.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</si>
  <si>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</si>
  <si>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</si>
  <si>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</si>
  <si>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mt27baj080b</t>
  </si>
  <si>
    <t xml:space="preserve">l</t>
  </si>
  <si>
    <t xml:space="preserve">Primário monocomponente, à base de copolímeros acrílicos.</t>
  </si>
  <si>
    <t xml:space="preserve">mt27baj090e</t>
  </si>
  <si>
    <t xml:space="preserve">l</t>
  </si>
  <si>
    <t xml:space="preserve">Verniz aquoso de poliuretano bicomponente, acabamento brilhante.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</si>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</sst>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31.23</v>
      </c>
      <c r="H9" s="13">
        <f ca="1">ROUND(INDIRECT(ADDRESS(ROW()+(0), COLUMN()+(-2), 1))*INDIRECT(ADDRESS(ROW()+(0), COLUMN()+(-1), 1)), 2)</f>
        <v>32.79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2.66</v>
      </c>
      <c r="H10" s="17">
        <f ca="1">ROUND(INDIRECT(ADDRESS(ROW()+(0), COLUMN()+(-2),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11.64</v>
      </c>
      <c r="H11" s="17">
        <f ca="1">ROUND(INDIRECT(ADDRESS(ROW()+(0), COLUMN()+(-2), 1))*INDIRECT(ADDRESS(ROW()+(0), COLUMN()+(-1), 1)), 2)</f>
        <v>1.16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28.23</v>
      </c>
      <c r="H12" s="17">
        <f ca="1">ROUND(INDIRECT(ADDRESS(ROW()+(0), COLUMN()+(-2), 1))*INDIRECT(ADDRESS(ROW()+(0), COLUMN()+(-1), 1)), 2)</f>
        <v>2.82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0.453</v>
      </c>
      <c r="G13" s="17">
        <v>25.32</v>
      </c>
      <c r="H13" s="17">
        <f ca="1">ROUND(INDIRECT(ADDRESS(ROW()+(0), COLUMN()+(-2), 1))*INDIRECT(ADDRESS(ROW()+(0), COLUMN()+(-1), 1)), 2)</f>
        <v>11.47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0.453</v>
      </c>
      <c r="G14" s="21">
        <v>24.04</v>
      </c>
      <c r="H14" s="21">
        <f ca="1">ROUND(INDIRECT(ADDRESS(ROW()+(0), COLUMN()+(-2), 1))*INDIRECT(ADDRESS(ROW()+(0), COLUMN()+(-1), 1)), 2)</f>
        <v>10.89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61.79</v>
      </c>
      <c r="H15" s="24">
        <f ca="1">ROUND(INDIRECT(ADDRESS(ROW()+(0), COLUMN()+(-2), 1))*INDIRECT(ADDRESS(ROW()+(0), COLUMN()+(-1), 1))/100, 2)</f>
        <v>1.24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