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<sst xmlns="http://schemas.openxmlformats.org/spreadsheetml/2006/main" count="42" uniqueCount="42">
  <si>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</si>
  <si>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</si>
  <si>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</si>
  <si>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</si>
  <si>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lamparquet de lamelas de madeira de eucalipto de 250x50x10 mm, colocado com adesivo em espinha.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</si>
  <si>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</si>
  <si>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</si>
  <si>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</si>
  <si>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</si>
  <si>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</si>
  <si>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</si>
  <si>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mt18mva040</t>
  </si>
  <si>
    <t xml:space="preserve">kg</t>
  </si>
  <si>
    <t xml:space="preserve">Adesivo de reacção de poliuretano, para colagem de madeira.</t>
  </si>
  <si>
    <t xml:space="preserve">mt18mpm020c</t>
  </si>
  <si>
    <t xml:space="preserve">m²</t>
  </si>
  <si>
    <t xml:space="preserve">Lamela de lamparquet, madeira maciça de eucalipto, 250x50x10 mm, segundo EN 13227 e EN 14342.</t>
  </si>
  <si>
    <t xml:space="preserve">mt27tmp010</t>
  </si>
  <si>
    <t xml:space="preserve">l</t>
  </si>
  <si>
    <t xml:space="preserve">Verniz de poliuretano de dois componentes P-6/8.</t>
  </si>
  <si>
    <t xml:space="preserve">mq08war160</t>
  </si>
  <si>
    <t xml:space="preserve">h</t>
  </si>
  <si>
    <t xml:space="preserve">Lixadora de aplicação em pavimentos de madeira, equipada com rolos para lixa e sistema de aspiração.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</si>
  <si>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</si>
  <si>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</si>
  <si>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</si>
  <si>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</si>
  <si>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</si>
  <si>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</si>
  <si>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</si>
  <si>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</si>
  <si>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16,04€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</si>
  <si>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</si>
  <si>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</si>
  <si>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</si>
  <si>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</si>
  <si>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</si>
  <si>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14342:2013</t>
  </si>
  <si>
    <t xml:space="preserve">Madeira para pavimentos —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</si>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</sst>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3.33</v>
      </c>
      <c r="J9" s="13">
        <f ca="1">ROUND(INDIRECT(ADDRESS(ROW()+(0), COLUMN()+(-3), 1))*INDIRECT(ADDRESS(ROW()+(0), COLUMN()+(-1), 1)), 2)</f>
        <v>3.66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14.65</v>
      </c>
      <c r="J10" s="17">
        <f ca="1">ROUND(INDIRECT(ADDRESS(ROW()+(0), COLUMN()+(-3), 1))*INDIRECT(ADDRESS(ROW()+(0), COLUMN()+(-1), 1)), 2)</f>
        <v>15.38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0.9</v>
      </c>
      <c r="H11" s="16"/>
      <c r="I11" s="17">
        <v>9.89</v>
      </c>
      <c r="J11" s="17">
        <f ca="1">ROUND(INDIRECT(ADDRESS(ROW()+(0), COLUMN()+(-3), 1))*INDIRECT(ADDRESS(ROW()+(0), COLUMN()+(-1), 1)), 2)</f>
        <v>8.9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</v>
      </c>
      <c r="H12" s="16"/>
      <c r="I12" s="17">
        <v>4.25</v>
      </c>
      <c r="J12" s="17">
        <f ca="1">ROUND(INDIRECT(ADDRESS(ROW()+(0), COLUMN()+(-3), 1))*INDIRECT(ADDRESS(ROW()+(0), COLUMN()+(-1), 1)), 2)</f>
        <v>0.64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0.97</v>
      </c>
      <c r="H13" s="16"/>
      <c r="I13" s="17">
        <v>18.85</v>
      </c>
      <c r="J13" s="17">
        <f ca="1">ROUND(INDIRECT(ADDRESS(ROW()+(0), COLUMN()+(-3), 1))*INDIRECT(ADDRESS(ROW()+(0), COLUMN()+(-1), 1)), 2)</f>
        <v>18.28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0.4</v>
      </c>
      <c r="H14" s="20"/>
      <c r="I14" s="21">
        <v>18.4</v>
      </c>
      <c r="J14" s="21">
        <f ca="1">ROUND(INDIRECT(ADDRESS(ROW()+(0), COLUMN()+(-3), 1))*INDIRECT(ADDRESS(ROW()+(0), COLUMN()+(-1), 1)), 2)</f>
        <v>7.36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54.22</v>
      </c>
      <c r="J15" s="24">
        <f ca="1">ROUND(INDIRECT(ADDRESS(ROW()+(0), COLUMN()+(-3), 1))*INDIRECT(ADDRESS(ROW()+(0), COLUMN()+(-1), 1))/100, 2)</f>
        <v>1.08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55.3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/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