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<sst xmlns="http://schemas.openxmlformats.org/spreadsheetml/2006/main" count="45" uniqueCount="45">
  <si>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</si>
  <si>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</si>
  <si>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</si>
  <si>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</si>
  <si>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em tacos de lamelas de madeira de carvalho de 120x24x8 mm, colocado com adesivo a mata-juntas, com filme de polietileno.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</si>
  <si>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</si>
  <si>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</si>
  <si>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</si>
  <si>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</si>
  <si>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</si>
  <si>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</si>
  <si>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mt15mbv100a</t>
  </si>
  <si>
    <t xml:space="preserve">m²</t>
  </si>
  <si>
    <t xml:space="preserve">Filme de polietileno, de 0,2 mm de espessura.</t>
  </si>
  <si>
    <t xml:space="preserve">mt18mva040</t>
  </si>
  <si>
    <t xml:space="preserve">kg</t>
  </si>
  <si>
    <t xml:space="preserve">Adesivo de reacção de poliuretano, para colagem de madeira.</t>
  </si>
  <si>
    <t xml:space="preserve">mt18mpm010a</t>
  </si>
  <si>
    <t xml:space="preserve">m²</t>
  </si>
  <si>
    <t xml:space="preserve">Taco de madeira maciça de carvalho,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</si>
  <si>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</si>
  <si>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</si>
  <si>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</si>
  <si>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</si>
  <si>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</si>
  <si>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</si>
  <si>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</si>
  <si>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</si>
  <si>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</si>
  <si>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</si>
  <si>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</si>
  <si>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</si>
  <si>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</si>
  <si>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</si>
  <si>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14,14€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</si>
  <si>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</si>
  <si>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</si>
  <si>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</si>
  <si>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</si>
  <si>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</si>
  <si>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14342:2013</t>
  </si>
  <si>
    <t xml:space="preserve">Madeira para pavimentos —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</si>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</sst>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0.3</v>
      </c>
      <c r="J9" s="13">
        <f ca="1">ROUND(INDIRECT(ADDRESS(ROW()+(0), COLUMN()+(-3), 1))*INDIRECT(ADDRESS(ROW()+(0), COLUMN()+(-1), 1)), 2)</f>
        <v>0.33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3.33</v>
      </c>
      <c r="J10" s="17">
        <f ca="1">ROUND(INDIRECT(ADDRESS(ROW()+(0), COLUMN()+(-3), 1))*INDIRECT(ADDRESS(ROW()+(0), COLUMN()+(-1), 1)), 2)</f>
        <v>3.66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1.02</v>
      </c>
      <c r="H11" s="16"/>
      <c r="I11" s="17">
        <v>11.57</v>
      </c>
      <c r="J11" s="17">
        <f ca="1">ROUND(INDIRECT(ADDRESS(ROW()+(0), COLUMN()+(-3), 1))*INDIRECT(ADDRESS(ROW()+(0), COLUMN()+(-1), 1)), 2)</f>
        <v>11.8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9.89</v>
      </c>
      <c r="J12" s="17">
        <f ca="1">ROUND(INDIRECT(ADDRESS(ROW()+(0), COLUMN()+(-3), 1))*INDIRECT(ADDRESS(ROW()+(0), COLUMN()+(-1), 1)), 2)</f>
        <v>8.9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4.25</v>
      </c>
      <c r="J13" s="17">
        <f ca="1">ROUND(INDIRECT(ADDRESS(ROW()+(0), COLUMN()+(-3), 1))*INDIRECT(ADDRESS(ROW()+(0), COLUMN()+(-1), 1)), 2)</f>
        <v>0.64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0.85</v>
      </c>
      <c r="H14" s="16"/>
      <c r="I14" s="17">
        <v>18.85</v>
      </c>
      <c r="J14" s="17">
        <f ca="1">ROUND(INDIRECT(ADDRESS(ROW()+(0), COLUMN()+(-3), 1))*INDIRECT(ADDRESS(ROW()+(0), COLUMN()+(-1), 1)), 2)</f>
        <v>16.02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0.35</v>
      </c>
      <c r="H15" s="20"/>
      <c r="I15" s="21">
        <v>18.4</v>
      </c>
      <c r="J15" s="21">
        <f ca="1">ROUND(INDIRECT(ADDRESS(ROW()+(0), COLUMN()+(-3), 1))*INDIRECT(ADDRESS(ROW()+(0), COLUMN()+(-1), 1)), 2)</f>
        <v>6.44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47.79</v>
      </c>
      <c r="J16" s="24">
        <f ca="1">ROUND(INDIRECT(ADDRESS(ROW()+(0), COLUMN()+(-3), 1))*INDIRECT(ADDRESS(ROW()+(0), COLUMN()+(-1), 1))/100, 2)</f>
        <v>0.96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48.75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/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