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<sst xmlns="http://schemas.openxmlformats.org/spreadsheetml/2006/main" count="26" uniqueCount="26">
  <si>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</si>
  <si>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RSL020</t>
  </si>
  <si>
    <t xml:space="preserve">m</t>
  </si>
  <si>
    <t xml:space="preserve">Rodapé laminado.</t>
  </si>
  <si>
    <r>
      <rPr>
        <b/>
        <sz val="7.80"/>
        <color rgb="FF000000"/>
        <rFont val="A"/>
        <family val="2"/>
      </rPr>
      <t xml:space="preserve">Rodapé de MDF, de 41x22 mm, recoberto com uma lâmina plástica de imitação de madeira, cor a escolher</t>
    </r>
    <r>
      <rPr>
        <sz val="7.80"/>
        <color rgb="FF000000"/>
        <rFont val="A"/>
        <family val="2"/>
      </rPr>
      <t xml:space="preserve">, fixado ao paramento através de </t>
    </r>
    <r>
      <rPr>
        <b/>
        <sz val="7.80"/>
        <color rgb="FF000000"/>
        <rFont val="A"/>
        <family val="2"/>
      </rPr>
      <t xml:space="preserve">cola de montagem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</si>
  <si>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</si>
  <si>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</si>
  <si>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</si>
  <si>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</si>
  <si>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</si>
  <si>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</si>
  <si>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mt18rma040i</t>
  </si>
  <si>
    <t xml:space="preserve">m</t>
  </si>
  <si>
    <t xml:space="preserve">Rodapé de MDF, de 41x22 mm, recoberto com uma lâmina plástica de imitação de madeira, cor a escolher, e resistência à abrasão AC3, segundo NP EN 13329.</t>
  </si>
  <si>
    <t xml:space="preserve">mt18mva070</t>
  </si>
  <si>
    <t xml:space="preserve">l</t>
  </si>
  <si>
    <t xml:space="preserve">Cola tipo D3 (anti-humidade).</t>
  </si>
  <si>
    <t xml:space="preserve">mo028</t>
  </si>
  <si>
    <t xml:space="preserve">h</t>
  </si>
  <si>
    <t xml:space="preserve">Oficial de 1ª instalador de pavimentos laminados.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</si>
  <si>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</si>
  <si>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</si>
  <si>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</si>
  <si>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</si>
  <si>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2,18€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</si>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</sst>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64" customWidth="1"/>
    <col min="2" max="2" width="1.75" customWidth="1"/>
    <col min="3" max="3" width="3.79" customWidth="1"/>
    <col min="4" max="4" width="2.48" customWidth="1"/>
    <col min="5" max="5" width="69.65" customWidth="1"/>
    <col min="6" max="6" width="6.41" customWidth="1"/>
    <col min="7" max="7" width="13.11" customWidth="1"/>
    <col min="8" max="8" width="4.66" customWidth="1"/>
    <col min="9" max="9" width="2.19" customWidth="1"/>
    <col min="10" max="10" width="2.19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1.050000</v>
      </c>
      <c r="G8" s="16">
        <v>5.500000</v>
      </c>
      <c r="H8" s="16">
        <f ca="1">ROUND(INDIRECT(ADDRESS(ROW()+(0), COLUMN()+(-2), 1))*INDIRECT(ADDRESS(ROW()+(0), COLUMN()+(-1), 1)), 2)</f>
        <v>5.780000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0.050000</v>
      </c>
      <c r="G9" s="20">
        <v>1.590000</v>
      </c>
      <c r="H9" s="20">
        <f ca="1">ROUND(INDIRECT(ADDRESS(ROW()+(0), COLUMN()+(-2), 1))*INDIRECT(ADDRESS(ROW()+(0), COLUMN()+(-1), 1)), 2)</f>
        <v>0.080000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0.076000</v>
      </c>
      <c r="G10" s="24">
        <v>16.850000</v>
      </c>
      <c r="H10" s="24">
        <f ca="1">ROUND(INDIRECT(ADDRESS(ROW()+(0), COLUMN()+(-2), 1))*INDIRECT(ADDRESS(ROW()+(0), COLUMN()+(-1), 1)), 2)</f>
        <v>1.280000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7.140000</v>
      </c>
      <c r="H11" s="16">
        <f ca="1">ROUND(INDIRECT(ADDRESS(ROW()+(0), COLUMN()+(-2), 1))*INDIRECT(ADDRESS(ROW()+(0), COLUMN()+(-1), 1))/100, 2)</f>
        <v>0.140000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7.280000</v>
      </c>
      <c r="H12" s="24">
        <f ca="1">ROUND(INDIRECT(ADDRESS(ROW()+(0), COLUMN()+(-2), 1))*INDIRECT(ADDRESS(ROW()+(0), COLUMN()+(-1), 1))/100, 2)</f>
        <v>0.220000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7.500000</v>
      </c>
      <c r="I13" s="26"/>
      <c r="J13" s="26"/>
      <c r="K13" s="26"/>
    </row>
  </sheetData>
  <mergeCells count="24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