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<sst xmlns="http://schemas.openxmlformats.org/spreadsheetml/2006/main" count="26" uniqueCount="26">
  <si>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</si>
  <si>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</si>
  <si>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</si>
  <si>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</si>
  <si>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"/>
        <family val="2"/>
      </rPr>
      <t xml:space="preserve">Rodapé de MDF, de 58x12 mm, recoberto com uma lâmina plástica de imitação de madeira, cor a escolher, com secção para alojamento de clipes</t>
    </r>
    <r>
      <rPr>
        <sz val="7.80"/>
        <color rgb="FF000000"/>
        <rFont val="A"/>
        <family val="2"/>
      </rPr>
      <t xml:space="preserve">, fixado ao paramento através de </t>
    </r>
    <r>
      <rPr>
        <b/>
        <sz val="7.80"/>
        <color rgb="FF000000"/>
        <rFont val="A"/>
        <family val="2"/>
      </rPr>
      <t xml:space="preserve">clipes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</si>
  <si>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</si>
  <si>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</si>
  <si>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</si>
  <si>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</si>
  <si>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</si>
  <si>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</si>
  <si>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mt18rma040a</t>
  </si>
  <si>
    <t xml:space="preserve">m</t>
  </si>
  <si>
    <t xml:space="preserve">Rodapé de MDF, de 58x12 mm, recoberto com uma lâmina plástica de imitação de madeira, cor a escolher, com secção para alojamento de clipes e resistência à abrasão AC3, segundo NP EN 13329; inclusive p/p de clipes de fixação e elementos de ancoragem ao paramento.</t>
  </si>
  <si>
    <t xml:space="preserve">mt18rma050</t>
  </si>
  <si>
    <t xml:space="preserve">Ud</t>
  </si>
  <si>
    <t xml:space="preserve">Clipe para rodapé.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</si>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</sst>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75" customWidth="1"/>
    <col min="3" max="3" width="2.04" customWidth="1"/>
    <col min="4" max="4" width="10.20" customWidth="1"/>
    <col min="5" max="5" width="61.35" customWidth="1"/>
    <col min="6" max="6" width="6.41" customWidth="1"/>
    <col min="7" max="7" width="5.39" customWidth="1"/>
    <col min="8" max="8" width="6.41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3.850000</v>
      </c>
      <c r="H8" s="16"/>
      <c r="I8" s="16"/>
      <c r="J8" s="16">
        <f ca="1">ROUND(INDIRECT(ADDRESS(ROW()+(0), COLUMN()+(-4), 1))*INDIRECT(ADDRESS(ROW()+(0), COLUMN()+(-3), 1)), 2)</f>
        <v>4.040000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0.150000</v>
      </c>
      <c r="H9" s="20"/>
      <c r="I9" s="20"/>
      <c r="J9" s="20">
        <f ca="1">ROUND(INDIRECT(ADDRESS(ROW()+(0), COLUMN()+(-4), 1))*INDIRECT(ADDRESS(ROW()+(0), COLUMN()+(-3), 1)), 2)</f>
        <v>0.450000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0.076000</v>
      </c>
      <c r="G10" s="24">
        <v>16.850000</v>
      </c>
      <c r="H10" s="24"/>
      <c r="I10" s="24"/>
      <c r="J10" s="24">
        <f ca="1">ROUND(INDIRECT(ADDRESS(ROW()+(0), COLUMN()+(-4), 1))*INDIRECT(ADDRESS(ROW()+(0), COLUMN()+(-3), 1)), 2)</f>
        <v>1.280000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5.770000</v>
      </c>
      <c r="H11" s="16"/>
      <c r="I11" s="16"/>
      <c r="J11" s="16">
        <f ca="1">ROUND(INDIRECT(ADDRESS(ROW()+(0), COLUMN()+(-4), 1))*INDIRECT(ADDRESS(ROW()+(0), COLUMN()+(-3), 1))/100, 2)</f>
        <v>0.120000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5.890000</v>
      </c>
      <c r="H12" s="24"/>
      <c r="I12" s="24"/>
      <c r="J12" s="24">
        <f ca="1">ROUND(INDIRECT(ADDRESS(ROW()+(0), COLUMN()+(-4), 1))*INDIRECT(ADDRESS(ROW()+(0), COLUMN()+(-3), 1))/100, 2)</f>
        <v>0.180000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6.070000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