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<sst xmlns="http://schemas.openxmlformats.org/spreadsheetml/2006/main" count="23" uniqueCount="23">
  <si>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</si>
  <si>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</si>
  <si>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</si>
  <si>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Rodapé laminado.</t>
  </si>
  <si>
    <r>
      <rPr>
        <b/>
        <sz val="7.80"/>
        <color rgb="FF000000"/>
        <rFont val="A"/>
        <family val="2"/>
      </rPr>
      <t xml:space="preserve">Rodapé de MDF, de 90x18 mm, recoberto com uma lâmina plástica de imitação de madeira, cor a escolher</t>
    </r>
    <r>
      <rPr>
        <sz val="7.80"/>
        <color rgb="FF000000"/>
        <rFont val="A"/>
        <family val="2"/>
      </rPr>
      <t xml:space="preserve">, fixado ao paramento através de </t>
    </r>
    <r>
      <rPr>
        <b/>
        <sz val="7.80"/>
        <color rgb="FF000000"/>
        <rFont val="A"/>
        <family val="2"/>
      </rPr>
      <t xml:space="preserve">pregos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</si>
  <si>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</si>
  <si>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</si>
  <si>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</si>
  <si>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</si>
  <si>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</si>
  <si>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</si>
  <si>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mt18rma040e</t>
  </si>
  <si>
    <t xml:space="preserve">m</t>
  </si>
  <si>
    <t xml:space="preserve">Rodapé de MDF, de 90x18 mm, recoberto com uma lâmina plástica de imitação de madeira, cor a escolher, e resistência à abrasão AC3, segundo NP EN 13329; inclusive p/p de pregos sem cabeça para cravagem directa sobre o paramento.</t>
  </si>
  <si>
    <t xml:space="preserve">mo028</t>
  </si>
  <si>
    <t xml:space="preserve">h</t>
  </si>
  <si>
    <t xml:space="preserve">Oficial de 1ª instalador de pavimentos laminados.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</si>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</sst>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23" customWidth="1"/>
    <col min="3" max="3" width="2.04" customWidth="1"/>
    <col min="4" max="4" width="1.75" customWidth="1"/>
    <col min="5" max="5" width="71.55" customWidth="1"/>
    <col min="6" max="6" width="6.41" customWidth="1"/>
    <col min="7" max="7" width="13.11" customWidth="1"/>
    <col min="8" max="8" width="10.3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5.000000</v>
      </c>
      <c r="H8" s="16">
        <f ca="1">ROUND(INDIRECT(ADDRESS(ROW()+(0), COLUMN()+(-2), 1))*INDIRECT(ADDRESS(ROW()+(0), COLUMN()+(-1), 1)), 2)</f>
        <v>5.250000</v>
      </c>
      <c r="I8" s="16"/>
    </row>
    <row r="9" spans="1:9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0.076000</v>
      </c>
      <c r="G9" s="21">
        <v>16.850000</v>
      </c>
      <c r="H9" s="21">
        <f ca="1">ROUND(INDIRECT(ADDRESS(ROW()+(0), COLUMN()+(-2), 1))*INDIRECT(ADDRESS(ROW()+(0), COLUMN()+(-1), 1)), 2)</f>
        <v>1.280000</v>
      </c>
      <c r="I9" s="21"/>
    </row>
    <row r="10" spans="1:9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6.530000</v>
      </c>
      <c r="H10" s="16">
        <f ca="1">ROUND(INDIRECT(ADDRESS(ROW()+(0), COLUMN()+(-2), 1))*INDIRECT(ADDRESS(ROW()+(0), COLUMN()+(-1), 1))/100, 2)</f>
        <v>0.130000</v>
      </c>
      <c r="I10" s="16"/>
    </row>
    <row r="11" spans="1:9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6.660000</v>
      </c>
      <c r="H11" s="21">
        <f ca="1">ROUND(INDIRECT(ADDRESS(ROW()+(0), COLUMN()+(-2), 1))*INDIRECT(ADDRESS(ROW()+(0), COLUMN()+(-1), 1))/100, 2)</f>
        <v>0.200000</v>
      </c>
      <c r="I11" s="21"/>
    </row>
    <row r="12" spans="1:9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6.860000</v>
      </c>
      <c r="I12" s="23"/>
    </row>
  </sheetData>
  <mergeCells count="21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H8:I8"/>
    <mergeCell ref="A9:B9"/>
    <mergeCell ref="C9:D9"/>
    <mergeCell ref="H9:I9"/>
    <mergeCell ref="A10:B10"/>
    <mergeCell ref="C10:D10"/>
    <mergeCell ref="H10:I10"/>
    <mergeCell ref="A11:B11"/>
    <mergeCell ref="C11:D11"/>
    <mergeCell ref="H11:I11"/>
    <mergeCell ref="A12:E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