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<sst xmlns="http://schemas.openxmlformats.org/spreadsheetml/2006/main" count="36" uniqueCount="36">
  <si>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</si>
  <si>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RSI050</t>
  </si>
  <si>
    <t xml:space="preserve">m²</t>
  </si>
  <si>
    <t xml:space="preserve">Revestimento de pavimento industrial ou decorativo, sistema "MBCC de Sika".</t>
  </si>
  <si>
    <r>
      <rPr>
        <sz val="8.25"/>
        <color rgb="FF000000"/>
        <rFont val="Arial"/>
        <family val="2"/>
      </rPr>
      <t xml:space="preserve">Revestimento de pavimento industrial, realizado sobre base de betão endurecido, com o sistema MasterTop 1273 "MBCC de Sika", apto para áreas de produção com solicitações mecânicas, através da aplicação sucessiva de: primário incolor de dois componentes, MasterTop P 622 "MBCC de Sika", à base de resina epóxi sem dissolventes, de baixa viscosidade (0,4 kg/m²), polvilhada com inerte de quartzo natural, MasterTop F5 "MBCC de Sika", de granulometria compreendida entre 0,4 e 1,0 mm (0,9 kg/m²); camada base formada por uma mistura de revestimento antiestático de dois componentes, MasterTop BC 372 "MBCC de Sika", à base de resina epóxi sem dissolventes e pigmentos, cor Gris Piedra RAL 7030 e inerte de quartzo natural, MasterTop F1 "MBCC de Sika", de granulometria compreendida entre 0,18 e 0,3 mm, com uma proporção em peso 1:0,7 (3,75 kg/m²) e camada de acabamento de verniz de dois componentes para interior, MasterTop TC 445 "MBCC de Sika", à base de poliuretano alifático e dissolvente, cor vermelho RAL 3013, acabamento mate, textura lisa, para aplicar com rolo de pelo curto (0,15 kg/m²). O preço não inclui a superfície suporte nem a execução e a vedação das juntas.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</si>
  <si>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</si>
  <si>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</si>
  <si>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</si>
  <si>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</si>
  <si>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</si>
  <si>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</si>
  <si>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mt27upx040c</t>
  </si>
  <si>
    <t xml:space="preserve">kg</t>
  </si>
  <si>
    <t xml:space="preserve">Primário incolor de dois componentes, MasterTop P 622 "MBCC de Sika", à base de resina epóxi sem dissolventes, de baixa viscosidade, para aplicar sobre superfície suporte de betão ou de argamassa.</t>
  </si>
  <si>
    <t xml:space="preserve">mt15bas130c</t>
  </si>
  <si>
    <t xml:space="preserve">kg</t>
  </si>
  <si>
    <t xml:space="preserve">Inerte de quartzo natural, MasterTop F5 "MBCC de Sika", de granulometria compreendida entre 0,4 e 1,0 mm, para utilizar como carga mineral em combinação com resinas epóxi ou poliuretano.</t>
  </si>
  <si>
    <t xml:space="preserve">mt27upx070a</t>
  </si>
  <si>
    <t xml:space="preserve">kg</t>
  </si>
  <si>
    <t xml:space="preserve">Revestimento antiestático de dois componentes, MasterTop BC 372 "MBCC de Sika", à base de resina epóxi sem dissolventes e pigmentos, cor Gris Piedra RAL 7030, para a realização de pavimentos.</t>
  </si>
  <si>
    <t xml:space="preserve">mt15bas130a</t>
  </si>
  <si>
    <t xml:space="preserve">kg</t>
  </si>
  <si>
    <t xml:space="preserve">Inerte de quartzo natural, MasterTop F1 "MBCC de Sika", de granulometria compreendida entre 0,18 e 0,3 mm, para utilizar como carga mineral em combinação com resinas epóxi ou poliuretano.</t>
  </si>
  <si>
    <t xml:space="preserve">mt27upx020oh</t>
  </si>
  <si>
    <t xml:space="preserve">kg</t>
  </si>
  <si>
    <t xml:space="preserve">Verniz de dois componentes para interior, MasterTop TC 445 "MBCC de Sika", à base de poliuretano alifático e dissolvente, cor vermelho RAL 3013, acabamento mate, textura lisa, para aplicar com rolo de pelo curto, com resistência aos raios UV e à intempérie e com alta resistência aos agentes químicos.</t>
  </si>
  <si>
    <t xml:space="preserve">mo121</t>
  </si>
  <si>
    <t xml:space="preserve">h</t>
  </si>
  <si>
    <t xml:space="preserve">Oficial de 1ª aplicador de pavimentos industriais.</t>
  </si>
  <si>
    <t xml:space="preserve">mo122</t>
  </si>
  <si>
    <t xml:space="preserve">h</t>
  </si>
  <si>
    <t xml:space="preserve">Ajudante de aplicador de pavimentos industriais.</t>
  </si>
  <si>
    <t xml:space="preserve">%</t>
  </si>
  <si>
    <t xml:space="preserve">Custos directos complementares</t>
  </si>
  <si>
    <t xml:space="preserve">Custo de manutenção decenal: 28,68€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</si>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</sst>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29" customWidth="1"/>
    <col min="3" max="3" width="3.40" customWidth="1"/>
    <col min="4" max="4" width="82.11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08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9" t="s">
        <v>12</v>
      </c>
      <c r="D9" s="7" t="s">
        <v>13</v>
      </c>
      <c r="E9" s="11">
        <v>0.4</v>
      </c>
      <c r="F9" s="13">
        <v>12.87</v>
      </c>
      <c r="G9" s="13">
        <f ca="1">ROUND(INDIRECT(ADDRESS(ROW()+(0), COLUMN()+(-2), 1))*INDIRECT(ADDRESS(ROW()+(0), COLUMN()+(-1), 1)), 2)</f>
        <v>5.15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0.9</v>
      </c>
      <c r="F10" s="17">
        <v>0.74</v>
      </c>
      <c r="G10" s="17">
        <f ca="1">ROUND(INDIRECT(ADDRESS(ROW()+(0), COLUMN()+(-2), 1))*INDIRECT(ADDRESS(ROW()+(0), COLUMN()+(-1), 1)), 2)</f>
        <v>0.67</v>
      </c>
    </row>
    <row r="11" spans="1:7" ht="34.50" thickBot="1" customHeight="1">
      <c r="A11" s="14" t="s">
        <v>17</v>
      </c>
      <c r="B11" s="14"/>
      <c r="C11" s="15" t="s">
        <v>18</v>
      </c>
      <c r="D11" s="14" t="s">
        <v>19</v>
      </c>
      <c r="E11" s="16">
        <v>2.213</v>
      </c>
      <c r="F11" s="17">
        <v>9.94</v>
      </c>
      <c r="G11" s="17">
        <f ca="1">ROUND(INDIRECT(ADDRESS(ROW()+(0), COLUMN()+(-2), 1))*INDIRECT(ADDRESS(ROW()+(0), COLUMN()+(-1), 1)), 2)</f>
        <v>22</v>
      </c>
    </row>
    <row r="12" spans="1:7" ht="24.00" thickBot="1" customHeight="1">
      <c r="A12" s="14" t="s">
        <v>20</v>
      </c>
      <c r="B12" s="14"/>
      <c r="C12" s="15" t="s">
        <v>21</v>
      </c>
      <c r="D12" s="14" t="s">
        <v>22</v>
      </c>
      <c r="E12" s="16">
        <v>1.538</v>
      </c>
      <c r="F12" s="17">
        <v>0.88</v>
      </c>
      <c r="G12" s="17">
        <f ca="1">ROUND(INDIRECT(ADDRESS(ROW()+(0), COLUMN()+(-2), 1))*INDIRECT(ADDRESS(ROW()+(0), COLUMN()+(-1), 1)), 2)</f>
        <v>1.35</v>
      </c>
    </row>
    <row r="13" spans="1:7" ht="45.00" thickBot="1" customHeight="1">
      <c r="A13" s="14" t="s">
        <v>23</v>
      </c>
      <c r="B13" s="14"/>
      <c r="C13" s="15" t="s">
        <v>24</v>
      </c>
      <c r="D13" s="14" t="s">
        <v>25</v>
      </c>
      <c r="E13" s="16">
        <v>0.15</v>
      </c>
      <c r="F13" s="17">
        <v>16.9</v>
      </c>
      <c r="G13" s="17">
        <f ca="1">ROUND(INDIRECT(ADDRESS(ROW()+(0), COLUMN()+(-2), 1))*INDIRECT(ADDRESS(ROW()+(0), COLUMN()+(-1), 1)), 2)</f>
        <v>2.54</v>
      </c>
    </row>
    <row r="14" spans="1:7" ht="13.50" thickBot="1" customHeight="1">
      <c r="A14" s="14" t="s">
        <v>26</v>
      </c>
      <c r="B14" s="14"/>
      <c r="C14" s="15" t="s">
        <v>27</v>
      </c>
      <c r="D14" s="14" t="s">
        <v>28</v>
      </c>
      <c r="E14" s="16">
        <v>0.38</v>
      </c>
      <c r="F14" s="17">
        <v>24.63</v>
      </c>
      <c r="G14" s="17">
        <f ca="1">ROUND(INDIRECT(ADDRESS(ROW()+(0), COLUMN()+(-2), 1))*INDIRECT(ADDRESS(ROW()+(0), COLUMN()+(-1), 1)), 2)</f>
        <v>9.36</v>
      </c>
    </row>
    <row r="15" spans="1:7" ht="13.50" thickBot="1" customHeight="1">
      <c r="A15" s="14" t="s">
        <v>29</v>
      </c>
      <c r="B15" s="14"/>
      <c r="C15" s="18" t="s">
        <v>30</v>
      </c>
      <c r="D15" s="19" t="s">
        <v>31</v>
      </c>
      <c r="E15" s="20">
        <v>0.38</v>
      </c>
      <c r="F15" s="21">
        <v>24.04</v>
      </c>
      <c r="G15" s="21">
        <f ca="1">ROUND(INDIRECT(ADDRESS(ROW()+(0), COLUMN()+(-2), 1))*INDIRECT(ADDRESS(ROW()+(0), COLUMN()+(-1), 1)), 2)</f>
        <v>9.14</v>
      </c>
    </row>
    <row r="16" spans="1:7" ht="13.50" thickBot="1" customHeight="1">
      <c r="A16" s="19"/>
      <c r="B16" s="19"/>
      <c r="C16" s="22" t="s">
        <v>32</v>
      </c>
      <c r="D16" s="5" t="s">
        <v>33</v>
      </c>
      <c r="E16" s="23">
        <v>2</v>
      </c>
      <c r="F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50.21</v>
      </c>
      <c r="G16" s="24">
        <f ca="1">ROUND(INDIRECT(ADDRESS(ROW()+(0), COLUMN()+(-2), 1))*INDIRECT(ADDRESS(ROW()+(0), COLUMN()+(-1), 1))/100, 2)</f>
        <v>1</v>
      </c>
    </row>
    <row r="17" spans="1:7" ht="13.50" thickBot="1" customHeight="1">
      <c r="A17" s="25" t="s">
        <v>34</v>
      </c>
      <c r="B17" s="25"/>
      <c r="C17" s="26"/>
      <c r="D17" s="26"/>
      <c r="E17" s="27"/>
      <c r="F17" s="25" t="s">
        <v>35</v>
      </c>
      <c r="G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51.21</v>
      </c>
    </row>
  </sheetData>
  <mergeCells count="13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D17"/>
  </mergeCells>
  <pageMargins left="0.147638" right="0.147638" top="0.206693" bottom="0.206693" header="0.0" footer="0.0"/>
  <pageSetup paperSize="9" orientation="portrait"/>
  <rowBreaks count="0" manualBreakCount="0">
    </rowBreaks>
</worksheet>
</file>