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<sst xmlns="http://schemas.openxmlformats.org/spreadsheetml/2006/main" count="45" uniqueCount="45">
  <si>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</si>
  <si>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</si>
  <si>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</si>
  <si>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Pavimento industrial, sistema MasterTop 1700 Polykit "Master Builders Solutions".</t>
  </si>
  <si>
    <r>
      <rPr>
        <sz val="8.25"/>
        <color rgb="FF000000"/>
        <rFont val="Arial"/>
        <family val="2"/>
      </rPr>
      <t xml:space="preserve">Pavimento industrial, realizado com o sistema sistema MasterTop 1700 Polykit "Master Builders Solutions", constituído por base de betão armado de 20 cm de espessura, realizada com betão HA-25/B/20/XC2 fabricado em central, e betonagem desde camião, espalhamento e vibração mecânico através de espalhadora, e malha electrossoldada AR42 100x300 mm de aço A500 EL como armadura de distribuição, colocada sobre separadores homologados; camada de desgaste de 0,5 a 1,0 de espessura, com recobrimento de resina epóxi, MasterTop 1710 Polykit "Master Builders Solutions", e camada de acabamento,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</si>
  <si>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</si>
  <si>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</si>
  <si>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</si>
  <si>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</si>
  <si>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</si>
  <si>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</si>
  <si>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mt10haf010ctLe</t>
  </si>
  <si>
    <t xml:space="preserve">m³</t>
  </si>
  <si>
    <t xml:space="preserve">Betão HA-25/B/20/XC2,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</si>
  <si>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</si>
  <si>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</si>
  <si>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</si>
  <si>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</si>
  <si>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</si>
  <si>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</si>
  <si>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mt09bnc060b</t>
  </si>
  <si>
    <t xml:space="preserve">kg</t>
  </si>
  <si>
    <t xml:space="preserve">Resina epóxi incolor, MasterTop 1700 A7 "Master Builders Solutions", para sistemas de pavimentos.</t>
  </si>
  <si>
    <t xml:space="preserve">mt09bnc061b</t>
  </si>
  <si>
    <t xml:space="preserve">kg</t>
  </si>
  <si>
    <t xml:space="preserve">Endurecedor e catalizador, MasterTop 1700 B7 "Master Builders Solutions", para resina epóxi de aplicação em sistemas de pavimentos.</t>
  </si>
  <si>
    <t xml:space="preserve">mt09bnc062a</t>
  </si>
  <si>
    <t xml:space="preserve">kg</t>
  </si>
  <si>
    <t xml:space="preserve">Pigmento em pasta MasterTop X1 "Master Builders Solutions", para misturar com o endurecedor de resina epóxi, de aplicação em sistemas de pavimentos.</t>
  </si>
  <si>
    <t xml:space="preserve">mt15bas130b</t>
  </si>
  <si>
    <t xml:space="preserve">kg</t>
  </si>
  <si>
    <t xml:space="preserve">Inerte de quartzo natural, MasterTop F1 WE "Master Builders Solutions",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</si>
  <si>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</si>
  <si>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</si>
  <si>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pavimentos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</si>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</sst>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84.64</v>
      </c>
      <c r="H9" s="13">
        <f ca="1">ROUND(INDIRECT(ADDRESS(ROW()+(0), COLUMN()+(-2), 1))*INDIRECT(ADDRESS(ROW()+(0), COLUMN()+(-1), 1)), 2)</f>
        <v>17.77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1.64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0.05</v>
      </c>
      <c r="H11" s="17">
        <f ca="1">ROUND(INDIRECT(ADDRESS(ROW()+(0), COLUMN()+(-2),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14.82</v>
      </c>
      <c r="H12" s="17">
        <f ca="1">ROUND(INDIRECT(ADDRESS(ROW()+(0), COLUMN()+(-2), 1))*INDIRECT(ADDRESS(ROW()+(0), COLUMN()+(-1), 1)), 2)</f>
        <v>3.1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24.53</v>
      </c>
      <c r="H13" s="17">
        <f ca="1">ROUND(INDIRECT(ADDRESS(ROW()+(0), COLUMN()+(-2), 1))*INDIRECT(ADDRESS(ROW()+(0), COLUMN()+(-1), 1)), 2)</f>
        <v>8.02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43.75</v>
      </c>
      <c r="H14" s="17">
        <f ca="1">ROUND(INDIRECT(ADDRESS(ROW()+(0), COLUMN()+(-2), 1))*INDIRECT(ADDRESS(ROW()+(0), COLUMN()+(-1), 1)), 2)</f>
        <v>2.41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1.4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75.97</v>
      </c>
      <c r="H16" s="17">
        <f ca="1">ROUND(INDIRECT(ADDRESS(ROW()+(0), COLUMN()+(-2), 1))*INDIRECT(ADDRESS(ROW()+(0), COLUMN()+(-1), 1)), 2)</f>
        <v>0.61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0.258</v>
      </c>
      <c r="G17" s="17">
        <v>19.19</v>
      </c>
      <c r="H17" s="17">
        <f ca="1">ROUND(INDIRECT(ADDRESS(ROW()+(0), COLUMN()+(-2), 1))*INDIRECT(ADDRESS(ROW()+(0), COLUMN()+(-1), 1)), 2)</f>
        <v>4.95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0.378</v>
      </c>
      <c r="G18" s="21">
        <v>18.74</v>
      </c>
      <c r="H18" s="21">
        <f ca="1">ROUND(INDIRECT(ADDRESS(ROW()+(0), COLUMN()+(-2), 1))*INDIRECT(ADDRESS(ROW()+(0), COLUMN()+(-1), 1)), 2)</f>
        <v>7.08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46.26</v>
      </c>
      <c r="H19" s="24">
        <f ca="1">ROUND(INDIRECT(ADDRESS(ROW()+(0), COLUMN()+(-2), 1))*INDIRECT(ADDRESS(ROW()+(0), COLUMN()+(-1), 1))/100, 2)</f>
        <v>0.93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47.19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