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<sst xmlns="http://schemas.openxmlformats.org/spreadsheetml/2006/main" count="27" uniqueCount="27">
  <si>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</si>
  <si>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RSH010</t>
  </si>
  <si>
    <t xml:space="preserve">m²</t>
  </si>
  <si>
    <t xml:space="preserve">Pavimento vinílico desportivo indoor, ponto-elástico.</t>
  </si>
  <si>
    <r>
      <rPr>
        <sz val="8.25"/>
        <color rgb="FF000000"/>
        <rFont val="Arial"/>
        <family val="2"/>
      </rPr>
      <t xml:space="preserve">Pavimento vinílico desportivo indoor, ponto-elástico segundo EN 14904, para a práctica de futsal, de 6,2 mm de espessura, formado por um complexo com superfície de vinilo plastificado, reforçado com uma malha de fibra de vidro, sobre uma camada de espuma de alta densidade com estrutura celular fechada, fornecido em rolos, cor a escolher, peso 4,2 kg/m², absorção de impactos segundo EN 14808 entre 25 e 35%, deformação vertical segundo EN 14809 &lt; 2%, classificação segundo EN 14904 P1, altura de ressalto de bola segundo NP EN 12235 &gt;= 90%, Euroclasse Bfl-s1 de reacção ao fogo segundo NP EN 13501-1, com tratamento fotorreticulado (anti-humidade, anti-queimaduras, deslizamento controlado), fungistático e bacteriostático. COLOCAÇÃO: com adesivo de contacto, sobre uma base suporte sem risco de humidade ascendente. O preço não inclui 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</si>
  <si>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</si>
  <si>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</si>
  <si>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</si>
  <si>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</si>
  <si>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</si>
  <si>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</si>
  <si>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mt18dww010a</t>
  </si>
  <si>
    <t xml:space="preserve">kg</t>
  </si>
  <si>
    <t xml:space="preserve">Adesivo de contacto à base de resina acrílica em dispersão aquosa, para pavimento de borracha, linóleo, PVC, alcatifa e têxtil.</t>
  </si>
  <si>
    <t xml:space="preserve">mt18pde010adaa</t>
  </si>
  <si>
    <t xml:space="preserve">m²</t>
  </si>
  <si>
    <t xml:space="preserve">Pavimento vinílico desportivo indoor, ponto-elástico segundo EN 14904, para a práctica de futsal, de 6,2 mm de espessura, formado por um complexo com superfície de vinilo plastificado, reforçado com uma malha de fibra de vidro, sobre uma camada de espuma de alta densidade com estrutura celular fechada, fornecido em rolos, cor a escolher, peso 4,2 kg/m², absorção de impactos segundo EN 14808 entre 25 e 35%, deformação vertical segundo EN 14809 &lt; 2%, classificação segundo EN 14904 P1, altura de ressalto de bola segundo NP EN 12235 &gt;= 90%, Euroclasse Bfl-s1 de reacção ao fogo segundo NP EN 13501-1, com tratamento fotorreticulado (anti-humidade, anti-queimaduras, deslizamento controlado), fungistático e bacteriostático.</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</si>
  <si>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</si>
  <si>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</si>
  <si>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</si>
  <si>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</si>
  <si>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</si>
  <si>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</si>
  <si>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</si>
  <si>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</si>
  <si>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32,61€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</si>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</sst>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3.57" customWidth="1"/>
    <col min="5" max="5" width="80.0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9" t="s">
        <v>12</v>
      </c>
      <c r="E9" s="7" t="s">
        <v>13</v>
      </c>
      <c r="F9" s="11">
        <v>0.315</v>
      </c>
      <c r="G9" s="13">
        <v>4.62</v>
      </c>
      <c r="H9" s="13">
        <f ca="1">ROUND(INDIRECT(ADDRESS(ROW()+(0), COLUMN()+(-2), 1))*INDIRECT(ADDRESS(ROW()+(0), COLUMN()+(-1), 1)), 2)</f>
        <v>1.46</v>
      </c>
    </row>
    <row r="10" spans="1:8" ht="87.00" thickBot="1" customHeight="1">
      <c r="A10" s="14" t="s">
        <v>14</v>
      </c>
      <c r="B10" s="14"/>
      <c r="C10" s="14"/>
      <c r="D10" s="15" t="s">
        <v>15</v>
      </c>
      <c r="E10" s="14" t="s">
        <v>16</v>
      </c>
      <c r="F10" s="16">
        <v>1.05</v>
      </c>
      <c r="G10" s="17">
        <v>35.5</v>
      </c>
      <c r="H10" s="17">
        <f ca="1">ROUND(INDIRECT(ADDRESS(ROW()+(0), COLUMN()+(-2), 1))*INDIRECT(ADDRESS(ROW()+(0), COLUMN()+(-1), 1)), 2)</f>
        <v>37.28</v>
      </c>
    </row>
    <row r="11" spans="1:8" ht="13.50" thickBot="1" customHeight="1">
      <c r="A11" s="14" t="s">
        <v>17</v>
      </c>
      <c r="B11" s="14"/>
      <c r="C11" s="14"/>
      <c r="D11" s="15" t="s">
        <v>18</v>
      </c>
      <c r="E11" s="14" t="s">
        <v>19</v>
      </c>
      <c r="F11" s="16">
        <v>0.4</v>
      </c>
      <c r="G11" s="17">
        <v>24.63</v>
      </c>
      <c r="H11" s="17">
        <f ca="1">ROUND(INDIRECT(ADDRESS(ROW()+(0), COLUMN()+(-2), 1))*INDIRECT(ADDRESS(ROW()+(0), COLUMN()+(-1), 1)), 2)</f>
        <v>9.85</v>
      </c>
    </row>
    <row r="12" spans="1:8" ht="13.50" thickBot="1" customHeight="1">
      <c r="A12" s="14" t="s">
        <v>20</v>
      </c>
      <c r="B12" s="14"/>
      <c r="C12" s="14"/>
      <c r="D12" s="18" t="s">
        <v>21</v>
      </c>
      <c r="E12" s="19" t="s">
        <v>22</v>
      </c>
      <c r="F12" s="20">
        <v>0.2</v>
      </c>
      <c r="G12" s="21">
        <v>24.04</v>
      </c>
      <c r="H12" s="21">
        <f ca="1">ROUND(INDIRECT(ADDRESS(ROW()+(0), COLUMN()+(-2), 1))*INDIRECT(ADDRESS(ROW()+(0), COLUMN()+(-1), 1)), 2)</f>
        <v>4.81</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53.4</v>
      </c>
      <c r="H13" s="24">
        <f ca="1">ROUND(INDIRECT(ADDRESS(ROW()+(0), COLUMN()+(-2), 1))*INDIRECT(ADDRESS(ROW()+(0), COLUMN()+(-1), 1))/100, 2)</f>
        <v>1.07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54.47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