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<sst xmlns="http://schemas.openxmlformats.org/spreadsheetml/2006/main" count="23" uniqueCount="23">
  <si>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</si>
  <si>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RSF013</t>
  </si>
  <si>
    <t xml:space="preserve">m²</t>
  </si>
  <si>
    <t xml:space="preserve">Tapete têxtil.</t>
  </si>
  <si>
    <r>
      <rPr>
        <sz val="8.25"/>
        <color rgb="FF000000"/>
        <rFont val="Arial"/>
        <family val="2"/>
      </rPr>
      <t xml:space="preserve">Tapete de filamentos de vinilo interligados, cor preto, espessura total 14 mm, uso interior e exterior, enrolável.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</si>
  <si>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</si>
  <si>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</si>
  <si>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</si>
  <si>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</si>
  <si>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</si>
  <si>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</si>
  <si>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mt18fet010d</t>
  </si>
  <si>
    <t xml:space="preserve">m²</t>
  </si>
  <si>
    <t xml:space="preserve">Tapete de filamentos de vinilo interligados, cor preto, espessura total 14 mm, uso interior e exterior, enrolável, para instalar em caixa de pavimento formado por fosso de 14 mm de profundidade.</t>
  </si>
  <si>
    <t xml:space="preserve">mo027</t>
  </si>
  <si>
    <t xml:space="preserve">h</t>
  </si>
  <si>
    <t xml:space="preserve">Oficial de 1ª instalador de alcatifas e revestimentos têxteis.</t>
  </si>
  <si>
    <t xml:space="preserve">mo065</t>
  </si>
  <si>
    <t xml:space="preserve">h</t>
  </si>
  <si>
    <t xml:space="preserve">Ajudante de instalador de alcatifas e revestimentos têxteis.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</si>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</sst>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74" customWidth="1"/>
    <col min="3" max="3" width="2.55" customWidth="1"/>
    <col min="4" max="4" width="1.02" customWidth="1"/>
    <col min="5" max="5" width="83.9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36.86</v>
      </c>
      <c r="H9" s="13">
        <f ca="1">ROUND(INDIRECT(ADDRESS(ROW()+(0), COLUMN()+(-2), 1))*INDIRECT(ADDRESS(ROW()+(0), COLUMN()+(-1), 1)), 2)</f>
        <v>36.86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0.03</v>
      </c>
      <c r="G10" s="17">
        <v>24.63</v>
      </c>
      <c r="H10" s="17">
        <f ca="1">ROUND(INDIRECT(ADDRESS(ROW()+(0), COLUMN()+(-2), 1))*INDIRECT(ADDRESS(ROW()+(0), COLUMN()+(-1), 1)), 2)</f>
        <v>0.74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0.03</v>
      </c>
      <c r="G11" s="21">
        <v>24.04</v>
      </c>
      <c r="H11" s="21">
        <f ca="1">ROUND(INDIRECT(ADDRESS(ROW()+(0), COLUMN()+(-2), 1))*INDIRECT(ADDRESS(ROW()+(0), COLUMN()+(-1), 1)), 2)</f>
        <v>0.72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38.32</v>
      </c>
      <c r="H12" s="24">
        <f ca="1">ROUND(INDIRECT(ADDRESS(ROW()+(0), COLUMN()+(-2), 1))*INDIRECT(ADDRESS(ROW()+(0), COLUMN()+(-1), 1))/100, 2)</f>
        <v>0.77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39.09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