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<sst xmlns="http://schemas.openxmlformats.org/spreadsheetml/2006/main" count="44" uniqueCount="44">
  <si>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</si>
  <si>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RSE010</t>
  </si>
  <si>
    <t xml:space="preserve">m²</t>
  </si>
  <si>
    <t xml:space="preserve">Pavimento técnico contínuo de placas de gesso com fibra.</t>
  </si>
  <si>
    <r>
      <rPr>
        <sz val="7.80"/>
        <color rgb="FF000000"/>
        <rFont val="Arial"/>
        <family val="2"/>
      </rPr>
      <t xml:space="preserve">Pavimento técnico contínuo de </t>
    </r>
    <r>
      <rPr>
        <b/>
        <sz val="7.80"/>
        <color rgb="FF000000"/>
        <rFont val="Arial"/>
        <family val="2"/>
      </rPr>
      <t xml:space="preserve">placas de gesso com fibra, de 1200x600 mm e 28 mm de espessura, com bordos macho-fêmea</t>
    </r>
    <r>
      <rPr>
        <sz val="7.80"/>
        <color rgb="FF000000"/>
        <rFont val="Arial"/>
        <family val="2"/>
      </rPr>
      <t xml:space="preserve">, apoiadas sobre </t>
    </r>
    <r>
      <rPr>
        <b/>
        <sz val="7.80"/>
        <color rgb="FF000000"/>
        <rFont val="Arial"/>
        <family val="2"/>
      </rPr>
      <t xml:space="preserve">pés reguláveis de aço galvanizado, para alturas entre 320 e 395 mm, contraventado através de estrutura adicional de travessas entre os montantes</t>
    </r>
    <r>
      <rPr>
        <sz val="7.80"/>
        <color rgb="FF000000"/>
        <rFont val="Arial"/>
        <family val="2"/>
      </rPr>
      <t xml:space="preserve">, preparado para assentamento do pavimento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</si>
  <si>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</si>
  <si>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</si>
  <si>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</si>
  <si>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</si>
  <si>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</si>
  <si>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</si>
  <si>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mt12pik040a</t>
  </si>
  <si>
    <t xml:space="preserve">kg</t>
  </si>
  <si>
    <t xml:space="preserve">Primário para reduzir a absorção e melhorar a aderência.</t>
  </si>
  <si>
    <t xml:space="preserve">mt12psk040a</t>
  </si>
  <si>
    <t xml:space="preserve">m</t>
  </si>
  <si>
    <t xml:space="preserve">Fita perimetral de lã de rocha de 12 mm de espessura e 100 mm de largura.</t>
  </si>
  <si>
    <t xml:space="preserve">mt12psk080a</t>
  </si>
  <si>
    <t xml:space="preserve">Ud</t>
  </si>
  <si>
    <t xml:space="preserve">Cartucho de 600 cm³ de cola para fixação de pés reguláveis à superfície de apoio.</t>
  </si>
  <si>
    <t xml:space="preserve">mt12psk060o</t>
  </si>
  <si>
    <t xml:space="preserve">Ud</t>
  </si>
  <si>
    <t xml:space="preserve">Pé regulável de aço galvanizado, para alturas entre 320 e 395 mm, contraventado através de estrutura adicional de travessas entre os montantes. Inclusive acessórios.</t>
  </si>
  <si>
    <t xml:space="preserve">mt12psk090a</t>
  </si>
  <si>
    <t xml:space="preserve">Ud</t>
  </si>
  <si>
    <t xml:space="preserve">Travessa de aço inoxidável, de 600 mm de comprimento, para contraventamento estrutural entre pés reguláveis.</t>
  </si>
  <si>
    <t xml:space="preserve">mt12psk050e</t>
  </si>
  <si>
    <t xml:space="preserve">m²</t>
  </si>
  <si>
    <t xml:space="preserve">Placa de gesso com fibra, de 1200x600 mm e 28 mm de espessura, com bordos macho-fêmea, para aplicação em pisos técnicos contínuos; classificação 4/2/A/1, segundo NP EN 12825.</t>
  </si>
  <si>
    <t xml:space="preserve">mt12psk070a</t>
  </si>
  <si>
    <t xml:space="preserve">Ud</t>
  </si>
  <si>
    <t xml:space="preserve">Cartucho de 1 kg de cola para juntas.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</si>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</sst>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7.29" customWidth="1"/>
    <col min="4" max="4" width="22.00" customWidth="1"/>
    <col min="5" max="5" width="26.81" customWidth="1"/>
    <col min="6" max="6" width="15.45" customWidth="1"/>
    <col min="7" max="7" width="6.56" customWidth="1"/>
    <col min="8" max="8" width="8.89" customWidth="1"/>
    <col min="9" max="9" width="4.2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0.320000</v>
      </c>
      <c r="H8" s="16">
        <v>7.940000</v>
      </c>
      <c r="I8" s="16"/>
      <c r="J8" s="16">
        <f ca="1">ROUND(INDIRECT(ADDRESS(ROW()+(0), COLUMN()+(-3), 1))*INDIRECT(ADDRESS(ROW()+(0), COLUMN()+(-2), 1)), 2)</f>
        <v>2.540000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2.050000</v>
      </c>
      <c r="I9" s="20"/>
      <c r="J9" s="20">
        <f ca="1">ROUND(INDIRECT(ADDRESS(ROW()+(0), COLUMN()+(-3), 1))*INDIRECT(ADDRESS(ROW()+(0), COLUMN()+(-2), 1)), 2)</f>
        <v>2.050000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0.010000</v>
      </c>
      <c r="H10" s="20">
        <v>5.240000</v>
      </c>
      <c r="I10" s="20"/>
      <c r="J10" s="20">
        <f ca="1">ROUND(INDIRECT(ADDRESS(ROW()+(0), COLUMN()+(-3), 1))*INDIRECT(ADDRESS(ROW()+(0), COLUMN()+(-2), 1)), 2)</f>
        <v>0.050000</v>
      </c>
    </row>
    <row r="11" spans="1:10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3.000000</v>
      </c>
      <c r="H11" s="20">
        <v>3.790000</v>
      </c>
      <c r="I11" s="20"/>
      <c r="J11" s="20">
        <f ca="1">ROUND(INDIRECT(ADDRESS(ROW()+(0), COLUMN()+(-3), 1))*INDIRECT(ADDRESS(ROW()+(0), COLUMN()+(-2), 1)), 2)</f>
        <v>11.370000</v>
      </c>
    </row>
    <row r="12" spans="1:10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5.800000</v>
      </c>
      <c r="H12" s="20">
        <v>1.120000</v>
      </c>
      <c r="I12" s="20"/>
      <c r="J12" s="20">
        <f ca="1">ROUND(INDIRECT(ADDRESS(ROW()+(0), COLUMN()+(-3), 1))*INDIRECT(ADDRESS(ROW()+(0), COLUMN()+(-2), 1)), 2)</f>
        <v>6.500000</v>
      </c>
    </row>
    <row r="13" spans="1:10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20">
        <v>38.700000</v>
      </c>
      <c r="I13" s="20"/>
      <c r="J13" s="20">
        <f ca="1">ROUND(INDIRECT(ADDRESS(ROW()+(0), COLUMN()+(-3), 1))*INDIRECT(ADDRESS(ROW()+(0), COLUMN()+(-2), 1)), 2)</f>
        <v>40.640000</v>
      </c>
    </row>
    <row r="14" spans="1:10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0.070000</v>
      </c>
      <c r="H14" s="20">
        <v>136.040000</v>
      </c>
      <c r="I14" s="20"/>
      <c r="J14" s="20">
        <f ca="1">ROUND(INDIRECT(ADDRESS(ROW()+(0), COLUMN()+(-3), 1))*INDIRECT(ADDRESS(ROW()+(0), COLUMN()+(-2), 1)), 2)</f>
        <v>9.520000</v>
      </c>
    </row>
    <row r="15" spans="1:10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0.405000</v>
      </c>
      <c r="H15" s="20">
        <v>17.410000</v>
      </c>
      <c r="I15" s="20"/>
      <c r="J15" s="20">
        <f ca="1">ROUND(INDIRECT(ADDRESS(ROW()+(0), COLUMN()+(-3), 1))*INDIRECT(ADDRESS(ROW()+(0), COLUMN()+(-2), 1)), 2)</f>
        <v>7.050000</v>
      </c>
    </row>
    <row r="16" spans="1:10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0.405000</v>
      </c>
      <c r="H16" s="24">
        <v>16.450000</v>
      </c>
      <c r="I16" s="24"/>
      <c r="J16" s="24">
        <f ca="1">ROUND(INDIRECT(ADDRESS(ROW()+(0), COLUMN()+(-3), 1))*INDIRECT(ADDRESS(ROW()+(0), COLUMN()+(-2), 1)), 2)</f>
        <v>6.660000</v>
      </c>
    </row>
    <row r="17" spans="1:10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86.380000</v>
      </c>
      <c r="I17" s="16"/>
      <c r="J17" s="16">
        <f ca="1">ROUND(INDIRECT(ADDRESS(ROW()+(0), COLUMN()+(-3), 1))*INDIRECT(ADDRESS(ROW()+(0), COLUMN()+(-2), 1))/100, 2)</f>
        <v>1.730000</v>
      </c>
    </row>
    <row r="18" spans="1:10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88.110000</v>
      </c>
      <c r="I18" s="24"/>
      <c r="J18" s="24">
        <f ca="1">ROUND(INDIRECT(ADDRESS(ROW()+(0), COLUMN()+(-3), 1))*INDIRECT(ADDRESS(ROW()+(0), COLUMN()+(-2), 1))/100, 2)</f>
        <v>2.640000</v>
      </c>
    </row>
    <row r="19" spans="1:10" ht="12.00" thickBot="1" customHeight="1">
      <c r="A19" s="6" t="s">
        <v>42</v>
      </c>
      <c r="B19" s="7"/>
      <c r="C19" s="7"/>
      <c r="D19" s="7"/>
      <c r="E19" s="7"/>
      <c r="F19" s="7"/>
      <c r="G19" s="25"/>
      <c r="H19" s="6" t="s">
        <v>43</v>
      </c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90.750000</v>
      </c>
    </row>
  </sheetData>
  <mergeCells count="31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A19:F19"/>
    <mergeCell ref="H19:I19"/>
  </mergeCells>
  <pageMargins left="0.620079" right="0.472441" top="0.472441" bottom="0.472441" header="0.0" footer="0.0"/>
  <pageSetup paperSize="9" orientation="portrait"/>
  <rowBreaks count="0" manualBreakCount="0">
    </rowBreaks>
</worksheet>
</file>