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<sst xmlns="http://schemas.openxmlformats.org/spreadsheetml/2006/main" count="44" uniqueCount="44">
  <si>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</si>
  <si>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</si>
  <si>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</si>
  <si>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</si>
  <si>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7.80"/>
        <color rgb="FF000000"/>
        <rFont val="Arial"/>
        <family val="2"/>
      </rPr>
      <t xml:space="preserve">Pavimento técnico contínuo de </t>
    </r>
    <r>
      <rPr>
        <b/>
        <sz val="7.80"/>
        <color rgb="FF000000"/>
        <rFont val="Arial"/>
        <family val="2"/>
      </rPr>
      <t xml:space="preserve">placas de gesso com fibra, de 1200x600 mm e 25 mm de espessura, com bordos macho-fêmea</t>
    </r>
    <r>
      <rPr>
        <sz val="7.80"/>
        <color rgb="FF000000"/>
        <rFont val="Arial"/>
        <family val="2"/>
      </rPr>
      <t xml:space="preserve">, apoiadas sobre </t>
    </r>
    <r>
      <rPr>
        <b/>
        <sz val="7.80"/>
        <color rgb="FF000000"/>
        <rFont val="Arial"/>
        <family val="2"/>
      </rPr>
      <t xml:space="preserve">pés reguláveis de aço galvanizado, para alturas entre 290 e 355 mm, contraventado através de estrutura adicional de travessas entre os montantes</t>
    </r>
    <r>
      <rPr>
        <sz val="7.80"/>
        <color rgb="FF000000"/>
        <rFont val="Arial"/>
        <family val="2"/>
      </rPr>
      <t xml:space="preserve">, preparado para assentamento do pavimento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</si>
  <si>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</si>
  <si>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</si>
  <si>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</si>
  <si>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</si>
  <si>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</si>
  <si>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</si>
  <si>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mt12pik040a</t>
  </si>
  <si>
    <t xml:space="preserve">kg</t>
  </si>
  <si>
    <t xml:space="preserve">Primário para reduzir a absorção e melhorar a aderência.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</si>
  <si>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</si>
  <si>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</si>
  <si>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</si>
  <si>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</si>
  <si>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</si>
  <si>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</si>
  <si>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mt12psk060n</t>
  </si>
  <si>
    <t xml:space="preserve">Ud</t>
  </si>
  <si>
    <t xml:space="preserve">Pé regulável de aço galvanizado, para alturas entre 290 e 355 mm, contraventado através de estrutura adicional de travessas entre os montantes. Inclusive acessórios.</t>
  </si>
  <si>
    <t xml:space="preserve">mt12psk090a</t>
  </si>
  <si>
    <t xml:space="preserve">Ud</t>
  </si>
  <si>
    <t xml:space="preserve">Travessa de aço inoxidável, de 600 mm de comprimento, para contraventamento estrutural entre pés reguláveis.</t>
  </si>
  <si>
    <t xml:space="preserve">mt12psk050d</t>
  </si>
  <si>
    <t xml:space="preserve">m²</t>
  </si>
  <si>
    <t xml:space="preserve">Placa de gesso com fibra, de 1200x600 mm e 25 mm de espessura, com bordos macho-fêmea, para aplicação em pisos técnicos contínuos; classificação 3/2/A/1, segundo NP EN 12825.</t>
  </si>
  <si>
    <t xml:space="preserve">mt12psk070a</t>
  </si>
  <si>
    <t xml:space="preserve">Ud</t>
  </si>
  <si>
    <t xml:space="preserve">Cartucho de 1 kg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</si>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</sst>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2.00" customWidth="1"/>
    <col min="5" max="5" width="26.81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6">
        <v>7.940000</v>
      </c>
      <c r="I8" s="16"/>
      <c r="J8" s="16">
        <f ca="1">ROUND(INDIRECT(ADDRESS(ROW()+(0), COLUMN()+(-3), 1))*INDIRECT(ADDRESS(ROW()+(0), COLUMN()+(-2), 1)), 2)</f>
        <v>2.540000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2.050000</v>
      </c>
      <c r="I9" s="20"/>
      <c r="J9" s="20">
        <f ca="1">ROUND(INDIRECT(ADDRESS(ROW()+(0), COLUMN()+(-3), 1))*INDIRECT(ADDRESS(ROW()+(0), COLUMN()+(-2), 1)), 2)</f>
        <v>2.050000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20">
        <v>5.240000</v>
      </c>
      <c r="I10" s="20"/>
      <c r="J10" s="20">
        <f ca="1">ROUND(INDIRECT(ADDRESS(ROW()+(0), COLUMN()+(-3), 1))*INDIRECT(ADDRESS(ROW()+(0), COLUMN()+(-2), 1)), 2)</f>
        <v>0.050000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3.620000</v>
      </c>
      <c r="I11" s="20"/>
      <c r="J11" s="20">
        <f ca="1">ROUND(INDIRECT(ADDRESS(ROW()+(0), COLUMN()+(-3), 1))*INDIRECT(ADDRESS(ROW()+(0), COLUMN()+(-2), 1)), 2)</f>
        <v>10.860000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20">
        <v>1.120000</v>
      </c>
      <c r="I12" s="20"/>
      <c r="J12" s="20">
        <f ca="1">ROUND(INDIRECT(ADDRESS(ROW()+(0), COLUMN()+(-3), 1))*INDIRECT(ADDRESS(ROW()+(0), COLUMN()+(-2), 1)), 2)</f>
        <v>6.500000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20">
        <v>36.460000</v>
      </c>
      <c r="I13" s="20"/>
      <c r="J13" s="20">
        <f ca="1">ROUND(INDIRECT(ADDRESS(ROW()+(0), COLUMN()+(-3), 1))*INDIRECT(ADDRESS(ROW()+(0), COLUMN()+(-2), 1)), 2)</f>
        <v>38.280000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20">
        <v>136.040000</v>
      </c>
      <c r="I14" s="20"/>
      <c r="J14" s="20">
        <f ca="1">ROUND(INDIRECT(ADDRESS(ROW()+(0), COLUMN()+(-3), 1))*INDIRECT(ADDRESS(ROW()+(0), COLUMN()+(-2), 1)), 2)</f>
        <v>9.520000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0.405000</v>
      </c>
      <c r="H15" s="20">
        <v>17.410000</v>
      </c>
      <c r="I15" s="20"/>
      <c r="J15" s="20">
        <f ca="1">ROUND(INDIRECT(ADDRESS(ROW()+(0), COLUMN()+(-3), 1))*INDIRECT(ADDRESS(ROW()+(0), COLUMN()+(-2), 1)), 2)</f>
        <v>7.050000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0.405000</v>
      </c>
      <c r="H16" s="24">
        <v>16.450000</v>
      </c>
      <c r="I16" s="24"/>
      <c r="J16" s="24">
        <f ca="1">ROUND(INDIRECT(ADDRESS(ROW()+(0), COLUMN()+(-3), 1))*INDIRECT(ADDRESS(ROW()+(0), COLUMN()+(-2), 1)), 2)</f>
        <v>6.660000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83.510000</v>
      </c>
      <c r="I17" s="16"/>
      <c r="J17" s="16">
        <f ca="1">ROUND(INDIRECT(ADDRESS(ROW()+(0), COLUMN()+(-3), 1))*INDIRECT(ADDRESS(ROW()+(0), COLUMN()+(-2), 1))/100, 2)</f>
        <v>1.670000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85.180000</v>
      </c>
      <c r="I18" s="24"/>
      <c r="J18" s="24">
        <f ca="1">ROUND(INDIRECT(ADDRESS(ROW()+(0), COLUMN()+(-3), 1))*INDIRECT(ADDRESS(ROW()+(0), COLUMN()+(-2), 1))/100, 2)</f>
        <v>2.560000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87.740000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