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<sst xmlns="http://schemas.openxmlformats.org/spreadsheetml/2006/main" count="43" uniqueCount="43">
  <si>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</si>
  <si>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RSB011</t>
  </si>
  <si>
    <t xml:space="preserve">m²</t>
  </si>
  <si>
    <t xml:space="preserve">Base de argamassa leve de cimento.</t>
  </si>
  <si>
    <r>
      <rPr>
        <sz val="8.25"/>
        <color rgb="FF000000"/>
        <rFont val="Arial"/>
        <family val="2"/>
      </rPr>
      <t xml:space="preserve">Base para pavimento interior, de 35 mm de espessura, de argamassa leve, CT - C12 - F3 segundo EN 13813, aplicada manualmente, sobre lâmina de isolamento para formação de pavimento flutuante. Inclusive banda de painel rígido de poliestireno expandido para a preparação das juntas perimetrais de dilatação. O preço não inclui a lâmina de isolamento.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</si>
  <si>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</si>
  <si>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</si>
  <si>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</si>
  <si>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</si>
  <si>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</si>
  <si>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</si>
  <si>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</si>
  <si>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</si>
  <si>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</si>
  <si>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mt09mcp200g</t>
  </si>
  <si>
    <t xml:space="preserve">kg</t>
  </si>
  <si>
    <t xml:space="preserve">Argamassa leve, CT - C12 - F3 segundo EN 13813, composta por cimentos, aditivos, inertes e granulados de cortiça seleccionados, densidade 1500 kg/m³, para espessuras até 5 cm, usada em nivelação de pavimentos.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</si>
  <si>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</si>
  <si>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</si>
  <si>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</si>
  <si>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</si>
  <si>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</si>
  <si>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</si>
  <si>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</si>
  <si>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</si>
  <si>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</si>
  <si>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</si>
  <si>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</si>
  <si>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1,03€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</si>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</sst>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0.92</v>
      </c>
      <c r="J9" s="13">
        <f ca="1">ROUND(INDIRECT(ADDRESS(ROW()+(0), COLUMN()+(-3), 1))*INDIRECT(ADDRESS(ROW()+(0), COLUMN()+(-1), 1)), 2)</f>
        <v>0.09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47.25</v>
      </c>
      <c r="H10" s="16"/>
      <c r="I10" s="17">
        <v>0.41</v>
      </c>
      <c r="J10" s="17">
        <f ca="1">ROUND(INDIRECT(ADDRESS(ROW()+(0), COLUMN()+(-3), 1))*INDIRECT(ADDRESS(ROW()+(0), COLUMN()+(-1), 1)), 2)</f>
        <v>19.37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0.005</v>
      </c>
      <c r="H11" s="16"/>
      <c r="I11" s="17">
        <v>3.45</v>
      </c>
      <c r="J11" s="17">
        <f ca="1">ROUND(INDIRECT(ADDRESS(ROW()+(0), COLUMN()+(-3), 1))*INDIRECT(ADDRESS(ROW()+(0), COLUMN()+(-1), 1)), 2)</f>
        <v>0.02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0.12</v>
      </c>
      <c r="H12" s="16"/>
      <c r="I12" s="17">
        <v>24.63</v>
      </c>
      <c r="J12" s="17">
        <f ca="1">ROUND(INDIRECT(ADDRESS(ROW()+(0), COLUMN()+(-3), 1))*INDIRECT(ADDRESS(ROW()+(0), COLUMN()+(-1), 1)), 2)</f>
        <v>2.96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0.12</v>
      </c>
      <c r="H13" s="20"/>
      <c r="I13" s="21">
        <v>23.29</v>
      </c>
      <c r="J13" s="21">
        <f ca="1">ROUND(INDIRECT(ADDRESS(ROW()+(0), COLUMN()+(-3), 1))*INDIRECT(ADDRESS(ROW()+(0), COLUMN()+(-1), 1)), 2)</f>
        <v>2.79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25.23</v>
      </c>
      <c r="J14" s="24">
        <f ca="1">ROUND(INDIRECT(ADDRESS(ROW()+(0), COLUMN()+(-3), 1))*INDIRECT(ADDRESS(ROW()+(0), COLUMN()+(-1), 1))/100, 2)</f>
        <v>0.5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25.73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1.07202e+06</v>
      </c>
      <c r="G19" s="31"/>
      <c r="H19" s="31">
        <v>1.07202e+06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182003</v>
      </c>
      <c r="G21" s="31"/>
      <c r="H21" s="31">
        <v>182004</v>
      </c>
      <c r="I21" s="31"/>
      <c r="J21" s="31"/>
      <c r="K21" s="31" t="s">
        <v>38</v>
      </c>
    </row>
    <row r="22" spans="1:11" ht="13.5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