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<sst xmlns="http://schemas.openxmlformats.org/spreadsheetml/2006/main" count="39" uniqueCount="39">
  <si>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</si>
  <si>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RSA025</t>
  </si>
  <si>
    <t xml:space="preserve">m²</t>
  </si>
  <si>
    <t xml:space="preserve">Camada fina (1 a 10 mm) de argamassa autonivelante de cimento, "MAPEI SPAIN".</t>
  </si>
  <si>
    <r>
      <rPr>
        <sz val="8.25"/>
        <color rgb="FF000000"/>
        <rFont val="Arial"/>
        <family val="2"/>
      </rPr>
      <t xml:space="preserve">Camada fina de </t>
    </r>
    <r>
      <rPr>
        <b/>
        <sz val="8.25"/>
        <color rgb="FF000000"/>
        <rFont val="Arial"/>
        <family val="2"/>
      </rPr>
      <t xml:space="preserve">argamassa autonivelante de cimento, "MAPEI SPAIN", </t>
    </r>
    <r>
      <rPr>
        <b/>
        <sz val="8.25"/>
        <color rgb="FF000000"/>
        <rFont val="Arial"/>
        <family val="2"/>
      </rPr>
      <t xml:space="preserve">CT</t>
    </r>
    <r>
      <rPr>
        <b/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- C30</t>
    </r>
    <r>
      <rPr>
        <b/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- F7</t>
    </r>
    <r>
      <rPr>
        <b/>
        <sz val="8.25"/>
        <color rgb="FF000000"/>
        <rFont val="Arial"/>
        <family val="2"/>
      </rPr>
      <t xml:space="preserve">, segundo </t>
    </r>
    <r>
      <rPr>
        <b/>
        <sz val="8.25"/>
        <color rgb="FF000000"/>
        <rFont val="Arial"/>
        <family val="2"/>
      </rPr>
      <t xml:space="preserve">EN 13813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aplicada mecanicamente</t>
    </r>
    <r>
      <rPr>
        <sz val="8.25"/>
        <color rgb="FF000000"/>
        <rFont val="Arial"/>
        <family val="2"/>
      </rPr>
      <t xml:space="preserve">, para a regularização e nivelação da superfície suporte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de betão ou argamassa, (sem incluir a preparação do suporte), preparada para receber </t>
    </r>
    <r>
      <rPr>
        <b/>
        <sz val="8.25"/>
        <color rgb="FF000000"/>
        <rFont val="Arial"/>
        <family val="2"/>
      </rPr>
      <t xml:space="preserve">pavimento cerâmico, de cortiça, de madeira, laminado, flexível ou têxtil</t>
    </r>
    <r>
      <rPr>
        <sz val="8.25"/>
        <color rgb="FF000000"/>
        <rFont val="Arial"/>
        <family val="2"/>
      </rPr>
      <t xml:space="preserve"> (não incluído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</si>
  <si>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</si>
  <si>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</si>
  <si>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</si>
  <si>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</si>
  <si>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</si>
  <si>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</si>
  <si>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mt09map010a</t>
  </si>
  <si>
    <t xml:space="preserve">kg</t>
  </si>
  <si>
    <t xml:space="preserve">Argamassa autonivelante de cimento, "MAPEI SPAIN", CT - C30 - F7, segundo EN 13813, com cimentos especiais, inertes seleccionados e aditivos, para regularização e nivelação de pavimentos interiores de betão.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</si>
  <si>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</si>
  <si>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</si>
  <si>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</si>
  <si>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mq06pym020</t>
  </si>
  <si>
    <t xml:space="preserve">h</t>
  </si>
  <si>
    <t xml:space="preserve">Misturadora-bombeadora para argamassas autonivelantes.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</si>
  <si>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</si>
  <si>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</si>
  <si>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</si>
  <si>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</si>
  <si>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</si>
  <si>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</si>
  <si>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</si>
  <si>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</si>
  <si>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0,26€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</si>
  <si>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</si>
  <si>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</si>
  <si>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</si>
  <si>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</si>
  <si>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</si>
  <si>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</t>
  </si>
  <si>
    <t xml:space="preserve">Produtos de isolamento térmico para aplicação em edifícios - Produtos manufaturados em poliestireno expandido (EPS) - Especificação Especificação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</si>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</sst>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5.61" customWidth="1"/>
    <col min="4" max="4" width="20.06" customWidth="1"/>
    <col min="5" max="5" width="28.22" customWidth="1"/>
    <col min="6" max="6" width="2.55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8.000000</v>
      </c>
      <c r="I8" s="14"/>
      <c r="J8" s="14"/>
      <c r="K8" s="16">
        <v>1.320000</v>
      </c>
      <c r="L8" s="16"/>
      <c r="M8" s="16">
        <f ca="1">ROUND(INDIRECT(ADDRESS(ROW()+(0), COLUMN()+(-5), 1))*INDIRECT(ADDRESS(ROW()+(0), COLUMN()+(-2), 1)), 2)</f>
        <v>10.560000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0.100000</v>
      </c>
      <c r="I9" s="19"/>
      <c r="J9" s="19"/>
      <c r="K9" s="20">
        <v>0.920000</v>
      </c>
      <c r="L9" s="20"/>
      <c r="M9" s="20">
        <f ca="1">ROUND(INDIRECT(ADDRESS(ROW()+(0), COLUMN()+(-5), 1))*INDIRECT(ADDRESS(ROW()+(0), COLUMN()+(-2), 1)), 2)</f>
        <v>0.090000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0.050000</v>
      </c>
      <c r="I10" s="19"/>
      <c r="J10" s="19"/>
      <c r="K10" s="20">
        <v>10.180000</v>
      </c>
      <c r="L10" s="20"/>
      <c r="M10" s="20">
        <f ca="1">ROUND(INDIRECT(ADDRESS(ROW()+(0), COLUMN()+(-5), 1))*INDIRECT(ADDRESS(ROW()+(0), COLUMN()+(-2), 1)), 2)</f>
        <v>0.510000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0.051000</v>
      </c>
      <c r="I11" s="19"/>
      <c r="J11" s="19"/>
      <c r="K11" s="20">
        <v>16.850000</v>
      </c>
      <c r="L11" s="20"/>
      <c r="M11" s="20">
        <f ca="1">ROUND(INDIRECT(ADDRESS(ROW()+(0), COLUMN()+(-5), 1))*INDIRECT(ADDRESS(ROW()+(0), COLUMN()+(-2), 1)), 2)</f>
        <v>0.860000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0.051000</v>
      </c>
      <c r="I12" s="23"/>
      <c r="J12" s="23"/>
      <c r="K12" s="24">
        <v>16.450000</v>
      </c>
      <c r="L12" s="24"/>
      <c r="M12" s="24">
        <f ca="1">ROUND(INDIRECT(ADDRESS(ROW()+(0), COLUMN()+(-5), 1))*INDIRECT(ADDRESS(ROW()+(0), COLUMN()+(-2), 1)), 2)</f>
        <v>0.840000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12.860000</v>
      </c>
      <c r="L13" s="28"/>
      <c r="M13" s="28">
        <f ca="1">ROUND(INDIRECT(ADDRESS(ROW()+(0), COLUMN()+(-5), 1))*INDIRECT(ADDRESS(ROW()+(0), COLUMN()+(-2), 1))/100, 2)</f>
        <v>0.260000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13.120000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192013.000000</v>
      </c>
      <c r="H18" s="33"/>
      <c r="I18" s="33"/>
      <c r="J18" s="33">
        <v>192013.000000</v>
      </c>
      <c r="K18" s="33"/>
      <c r="L18" s="33"/>
      <c r="M18" s="33"/>
      <c r="N18" s="33"/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