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<sst xmlns="http://schemas.openxmlformats.org/spreadsheetml/2006/main" count="46" uniqueCount="46">
  <si>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</si>
  <si>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RSA023</t>
  </si>
  <si>
    <t xml:space="preserve">m²</t>
  </si>
  <si>
    <t xml:space="preserve">Camada fina de argamassa autonivelante de cimento, "GRUPO PUMA".</t>
  </si>
  <si>
    <r>
      <rPr>
        <sz val="8.25"/>
        <color rgb="FF000000"/>
        <rFont val="Arial"/>
        <family val="2"/>
      </rPr>
      <t xml:space="preserve">Camada fina de pasta niveladora de pavimentos Niveland 5 "GRUPO PUMA", CT - C20 - F6 segundo EN 13813, de 2 mm de espessura, aplicada mecanicamente, para a regularização e nivelação da superfície suporte interior de betão ou argamassa, com prévia aplicação de primário à base de copolímeros acrílicos em emulsão aquosa, Paviland Primer R "GRUPO PUMA", preparada para receber pavimento cerâmico, de cortiça, de madeira, laminado, flexível ou têxtil. Inclusive banda de painel rígido de poliestireno expandido para a preparação das juntas perimetrais de dilatação. O preço não inclui o suporte de betão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</si>
  <si>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</si>
  <si>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</si>
  <si>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</si>
  <si>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</si>
  <si>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</si>
  <si>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</si>
  <si>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mt09mcp230a</t>
  </si>
  <si>
    <t xml:space="preserve">l</t>
  </si>
  <si>
    <t xml:space="preserve">Primário à base de copolímeros acrílicos em emulsão aquosa, Paviland Primer R "GRUPO PUMA", como ponte de aderência.</t>
  </si>
  <si>
    <t xml:space="preserve">mt09mcp200j</t>
  </si>
  <si>
    <t xml:space="preserve">kg</t>
  </si>
  <si>
    <t xml:space="preserve">Pasta niveladora de pavimentos Niveland 5 "GRUPO PUMA", CT - C20 - F6 segundo EN 13813, composta por cimentos especiais, inertes seleccionados e aditivos, para espessuras de 2 a 5 mm, usada em nivelação de pavimentos.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</si>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</sst>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0.15</v>
      </c>
      <c r="H9" s="11"/>
      <c r="I9" s="13">
        <v>8.82</v>
      </c>
      <c r="J9" s="13">
        <f ca="1">ROUND(INDIRECT(ADDRESS(ROW()+(0), COLUMN()+(-3), 1))*INDIRECT(ADDRESS(ROW()+(0), COLUMN()+(-1), 1)), 2)</f>
        <v>1.32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0.78</v>
      </c>
      <c r="J10" s="17">
        <f ca="1">ROUND(INDIRECT(ADDRESS(ROW()+(0), COLUMN()+(-3), 1))*INDIRECT(ADDRESS(ROW()+(0), COLUMN()+(-1), 1)), 2)</f>
        <v>2.34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0.92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10.91</v>
      </c>
      <c r="J12" s="17">
        <f ca="1">ROUND(INDIRECT(ADDRESS(ROW()+(0), COLUMN()+(-3), 1))*INDIRECT(ADDRESS(ROW()+(0), COLUMN()+(-1), 1)), 2)</f>
        <v>0.55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0.03</v>
      </c>
      <c r="H13" s="16"/>
      <c r="I13" s="17">
        <v>24.63</v>
      </c>
      <c r="J13" s="17">
        <f ca="1">ROUND(INDIRECT(ADDRESS(ROW()+(0), COLUMN()+(-3), 1))*INDIRECT(ADDRESS(ROW()+(0), COLUMN()+(-1), 1)), 2)</f>
        <v>0.74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0.05</v>
      </c>
      <c r="H14" s="20"/>
      <c r="I14" s="21">
        <v>24.04</v>
      </c>
      <c r="J14" s="21">
        <f ca="1">ROUND(INDIRECT(ADDRESS(ROW()+(0), COLUMN()+(-3), 1))*INDIRECT(ADDRESS(ROW()+(0), COLUMN()+(-1), 1)), 2)</f>
        <v>1.2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6.24</v>
      </c>
      <c r="J15" s="24">
        <f ca="1">ROUND(INDIRECT(ADDRESS(ROW()+(0), COLUMN()+(-3), 1))*INDIRECT(ADDRESS(ROW()+(0), COLUMN()+(-1), 1))/100, 2)</f>
        <v>0.12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6.36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1.07202e+06</v>
      </c>
      <c r="G22" s="31"/>
      <c r="H22" s="31">
        <v>1.07202e+06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