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<sst xmlns="http://schemas.openxmlformats.org/spreadsheetml/2006/main" count="41" uniqueCount="41">
  <si>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</si>
  <si>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RSA022</t>
  </si>
  <si>
    <t xml:space="preserve">m²</t>
  </si>
  <si>
    <t xml:space="preserve">Argamassa autonivelante de cimento (CT), "WEBER CEMARKSA", de camada fina (2 a 35 mm).</t>
  </si>
  <si>
    <r>
      <rPr>
        <sz val="7.80"/>
        <color rgb="FF000000"/>
        <rFont val="Arial"/>
        <family val="2"/>
      </rPr>
      <t xml:space="preserve">Camada fina de </t>
    </r>
    <r>
      <rPr>
        <b/>
        <sz val="7.80"/>
        <color rgb="FF000000"/>
        <rFont val="Arial"/>
        <family val="2"/>
      </rPr>
      <t xml:space="preserve">pasta niveladora de pavimentos Weber.floor Top "WEBER CEMARKSA", tipo CT-C20-F5-A9 segundo </t>
    </r>
    <r>
      <rPr>
        <b/>
        <sz val="7.80"/>
        <color rgb="FF000000"/>
        <rFont val="Arial"/>
        <family val="2"/>
      </rPr>
      <t xml:space="preserve">EN 13813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espessura, </t>
    </r>
    <r>
      <rPr>
        <b/>
        <sz val="7.80"/>
        <color rgb="FF000000"/>
        <rFont val="Arial"/>
        <family val="2"/>
      </rPr>
      <t xml:space="preserve">aplicada manualmente</t>
    </r>
    <r>
      <rPr>
        <sz val="7.80"/>
        <color rgb="FF000000"/>
        <rFont val="Arial"/>
        <family val="2"/>
      </rPr>
      <t xml:space="preserve">, para regularização e nivelação da superfície suporte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de betão ou argamassa, aplicação prévia de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g/m² de </t>
    </r>
    <r>
      <rPr>
        <b/>
        <sz val="7.80"/>
        <color rgb="FF000000"/>
        <rFont val="Arial"/>
        <family val="2"/>
      </rPr>
      <t xml:space="preserve">primário tapa-poros e ponte de aderência, Weber TP "WEBER"</t>
    </r>
    <r>
      <rPr>
        <sz val="7.80"/>
        <color rgb="FF000000"/>
        <rFont val="Arial"/>
        <family val="2"/>
      </rPr>
      <t xml:space="preserve">, que actua como ligante (sem incluir a preparação do suporte), preparada para receber </t>
    </r>
    <r>
      <rPr>
        <b/>
        <sz val="7.80"/>
        <color rgb="FF000000"/>
        <rFont val="Arial"/>
        <family val="2"/>
      </rPr>
      <t xml:space="preserve">pavimento cerâmico</t>
    </r>
    <r>
      <rPr>
        <sz val="7.80"/>
        <color rgb="FF000000"/>
        <rFont val="Arial"/>
        <family val="2"/>
      </rPr>
      <t xml:space="preserve">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</si>
  <si>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</si>
  <si>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</si>
  <si>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</si>
  <si>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</si>
  <si>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</si>
  <si>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</si>
  <si>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mt09moc020c</t>
  </si>
  <si>
    <t xml:space="preserve">kg</t>
  </si>
  <si>
    <t xml:space="preserve">Pasta niveladora de pavimentos Weber.floor Top "WEBER CEMARKSA", tipo CT-C20-F5-A9 segundo EN 13813, composta de cimento cinzento, resina, areia de sílica e aditivos orgânicos e inorgânicos.</t>
  </si>
  <si>
    <t xml:space="preserve">mt09wnc070b</t>
  </si>
  <si>
    <t xml:space="preserve">kg</t>
  </si>
  <si>
    <t xml:space="preserve">Primário tapa-poros e ponte de aderência Weber TP "WEBER CEMARKSA", aplicado para regularizar a porosidade e melhorar a aderência dos suportes porosos com absorção, composto de resina acrílica em dispersão aquosa e aditivos específicos.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</si>
  <si>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</si>
  <si>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</si>
  <si>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</si>
  <si>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mo018</t>
  </si>
  <si>
    <t xml:space="preserve">h</t>
  </si>
  <si>
    <t xml:space="preserve">Oficial de 1ª construção.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</si>
  <si>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</si>
  <si>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</si>
  <si>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</si>
  <si>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</si>
  <si>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</si>
  <si>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</si>
  <si>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</si>
  <si>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0,17€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</si>
  <si>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</si>
  <si>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</si>
  <si>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</si>
  <si>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</si>
  <si>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</si>
  <si>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13163:2008</t>
  </si>
  <si>
    <t xml:space="preserve">Produtos de isolamento térmico para aplicação em edifícios - Produtos manufacturados em poliestireno expandido (EPS)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</si>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</sst>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1.42" customWidth="1"/>
    <col min="5" max="5" width="29.58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6">
        <v>0.870000</v>
      </c>
      <c r="K8" s="16"/>
      <c r="L8" s="16"/>
      <c r="M8" s="16">
        <f ca="1">ROUND(INDIRECT(ADDRESS(ROW()+(0), COLUMN()+(-5), 1))*INDIRECT(ADDRESS(ROW()+(0), COLUMN()+(-3), 1)), 2)</f>
        <v>2.610000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0.200000</v>
      </c>
      <c r="I9" s="19"/>
      <c r="J9" s="20">
        <v>8.310000</v>
      </c>
      <c r="K9" s="20"/>
      <c r="L9" s="20"/>
      <c r="M9" s="20">
        <f ca="1">ROUND(INDIRECT(ADDRESS(ROW()+(0), COLUMN()+(-5), 1))*INDIRECT(ADDRESS(ROW()+(0), COLUMN()+(-3), 1)), 2)</f>
        <v>1.660000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0.920000</v>
      </c>
      <c r="K10" s="20"/>
      <c r="L10" s="20"/>
      <c r="M10" s="20">
        <f ca="1">ROUND(INDIRECT(ADDRESS(ROW()+(0), COLUMN()+(-5), 1))*INDIRECT(ADDRESS(ROW()+(0), COLUMN()+(-3), 1)), 2)</f>
        <v>0.090000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0.121000</v>
      </c>
      <c r="I11" s="19"/>
      <c r="J11" s="20">
        <v>16.080000</v>
      </c>
      <c r="K11" s="20"/>
      <c r="L11" s="20"/>
      <c r="M11" s="20">
        <f ca="1">ROUND(INDIRECT(ADDRESS(ROW()+(0), COLUMN()+(-5), 1))*INDIRECT(ADDRESS(ROW()+(0), COLUMN()+(-3), 1)), 2)</f>
        <v>1.950000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0.121000</v>
      </c>
      <c r="I12" s="23"/>
      <c r="J12" s="24">
        <v>14.630000</v>
      </c>
      <c r="K12" s="24"/>
      <c r="L12" s="24"/>
      <c r="M12" s="24">
        <f ca="1">ROUND(INDIRECT(ADDRESS(ROW()+(0), COLUMN()+(-5), 1))*INDIRECT(ADDRESS(ROW()+(0), COLUMN()+(-3), 1)), 2)</f>
        <v>1.770000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8.080000</v>
      </c>
      <c r="K13" s="16"/>
      <c r="L13" s="16"/>
      <c r="M13" s="16">
        <f ca="1">ROUND(INDIRECT(ADDRESS(ROW()+(0), COLUMN()+(-5), 1))*INDIRECT(ADDRESS(ROW()+(0), COLUMN()+(-3), 1))/100, 2)</f>
        <v>0.160000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8.240000</v>
      </c>
      <c r="K14" s="24"/>
      <c r="L14" s="24"/>
      <c r="M14" s="24">
        <f ca="1">ROUND(INDIRECT(ADDRESS(ROW()+(0), COLUMN()+(-5), 1))*INDIRECT(ADDRESS(ROW()+(0), COLUMN()+(-3), 1))/100, 2)</f>
        <v>0.250000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8.490000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192009.000000</v>
      </c>
      <c r="H19" s="29"/>
      <c r="I19" s="29"/>
      <c r="J19" s="29"/>
      <c r="K19" s="29">
        <v>192010.000000</v>
      </c>
      <c r="L19" s="29"/>
      <c r="M19" s="29"/>
      <c r="N19" s="29"/>
    </row>
    <row r="20" spans="1:14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