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<sst xmlns="http://schemas.openxmlformats.org/spreadsheetml/2006/main" count="47" uniqueCount="47">
  <si>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</si>
  <si>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RRY012</t>
  </si>
  <si>
    <t xml:space="preserve">m²</t>
  </si>
  <si>
    <t xml:space="preserve">Revestimento interior directo de placas de gesso laminado com isolamento incorporado. Sistema "KNAUF".</t>
  </si>
  <si>
    <r>
      <rPr>
        <sz val="8.25"/>
        <color rgb="FF000000"/>
        <rFont val="Arial"/>
        <family val="2"/>
      </rPr>
      <t xml:space="preserve">Revestimento interior directo, sistema W631.es "KNAUF", de 55 mm de espessura total, com nível de qualidade do acabamento Q2, formado por placa de gesso laminado tipo Polyplac (XPE) de 9,5+30 mm de espessura, assente directamente sobre o paramento vertical com massa de colagem Perlfix. Inclusive massa de juntas Jointfiller 24H "KNAUF", fita microperfurada de papel "KNAUF".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</si>
  <si>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</si>
  <si>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</si>
  <si>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</si>
  <si>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</si>
  <si>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</si>
  <si>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</si>
  <si>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mt12pik015d</t>
  </si>
  <si>
    <t xml:space="preserve">kg</t>
  </si>
  <si>
    <t xml:space="preserve">Massa de colagem Perlfix "KNAUF", de presa rápida (30 minutos), Euroclasse A1 de reacção ao fogo, segundo NP EN 13501-1, intervalo de temperatura de trabalho de 5 a 30°C, para aplicação manual, segundo EN 13963.</t>
  </si>
  <si>
    <t xml:space="preserve">mt12ppk012b</t>
  </si>
  <si>
    <t xml:space="preserve">m²</t>
  </si>
  <si>
    <t xml:space="preserve">Placa transformada Polyplac (XPE) 10+30 "KNAUF" formada por uma placa de gesso laminado 9,5x1200x2600, BA, EN 13950 que tem colada uma lâmina de poliestireno expandido de 15 kg/m³ de densidade.</t>
  </si>
  <si>
    <t xml:space="preserve">mt12pik010e</t>
  </si>
  <si>
    <t xml:space="preserve">kg</t>
  </si>
  <si>
    <t xml:space="preserve">Massa de juntas Jointfiller 24H "KNAUF", Euroclasse A2-s1, d0 de reacção ao fogo, segundo NP EN 13501-1, intervalo de temperatura de trabalho de 5 a 30°C, para aplicação manual com fita de juntas, segundo EN 13963.</t>
  </si>
  <si>
    <t xml:space="preserve">mt12pck010a</t>
  </si>
  <si>
    <t xml:space="preserve">m</t>
  </si>
  <si>
    <t xml:space="preserve">Fita microperfurada de papel "KNAUF" de 50 mm de largura, segundo EN 13963.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</si>
  <si>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</si>
  <si>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</si>
  <si>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</si>
  <si>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</si>
  <si>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</si>
  <si>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</si>
  <si>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</si>
  <si>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</si>
  <si>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3,24€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</si>
  <si>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</si>
  <si>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</si>
  <si>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</si>
  <si>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</si>
  <si>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</si>
  <si>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</si>
  <si>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</si>
  <si>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</si>
  <si>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</si>
  <si>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13950:2014</t>
  </si>
  <si>
    <t xml:space="preserve">1/3/4</t>
  </si>
  <si>
    <t xml:space="preserve">Painéis  compostos  de  placas  de  gesso  para isolamento  térmico/acústico  —  Definições,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</si>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</sst>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74.12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0.49</v>
      </c>
      <c r="J9" s="13">
        <f ca="1">ROUND(INDIRECT(ADDRESS(ROW()+(0), COLUMN()+(-3), 1))*INDIRECT(ADDRESS(ROW()+(0), COLUMN()+(-1), 1)), 2)</f>
        <v>1.96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11.65</v>
      </c>
      <c r="J10" s="17">
        <f ca="1">ROUND(INDIRECT(ADDRESS(ROW()+(0), COLUMN()+(-3), 1))*INDIRECT(ADDRESS(ROW()+(0), COLUMN()+(-1), 1)), 2)</f>
        <v>12.23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0.505</v>
      </c>
      <c r="H11" s="16"/>
      <c r="I11" s="17">
        <v>1.02</v>
      </c>
      <c r="J11" s="17">
        <f ca="1">ROUND(INDIRECT(ADDRESS(ROW()+(0), COLUMN()+(-3), 1))*INDIRECT(ADDRESS(ROW()+(0), COLUMN()+(-1), 1)), 2)</f>
        <v>0.52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1.6</v>
      </c>
      <c r="H12" s="16"/>
      <c r="I12" s="17">
        <v>0.04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0.286</v>
      </c>
      <c r="H13" s="16"/>
      <c r="I13" s="17">
        <v>25.32</v>
      </c>
      <c r="J13" s="17">
        <f ca="1">ROUND(INDIRECT(ADDRESS(ROW()+(0), COLUMN()+(-3), 1))*INDIRECT(ADDRESS(ROW()+(0), COLUMN()+(-1), 1)), 2)</f>
        <v>7.24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0.286</v>
      </c>
      <c r="H14" s="20"/>
      <c r="I14" s="21">
        <v>24.04</v>
      </c>
      <c r="J14" s="21">
        <f ca="1">ROUND(INDIRECT(ADDRESS(ROW()+(0), COLUMN()+(-3), 1))*INDIRECT(ADDRESS(ROW()+(0), COLUMN()+(-1), 1)), 2)</f>
        <v>6.88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28.89</v>
      </c>
      <c r="J15" s="24">
        <f ca="1">ROUND(INDIRECT(ADDRESS(ROW()+(0), COLUMN()+(-3), 1))*INDIRECT(ADDRESS(ROW()+(0), COLUMN()+(-1), 1))/100, 2)</f>
        <v>0.58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29.47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132006</v>
      </c>
      <c r="G20" s="31"/>
      <c r="H20" s="31">
        <v>132007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112007</v>
      </c>
      <c r="G22" s="35"/>
      <c r="H22" s="35">
        <v>112007</v>
      </c>
      <c r="I22" s="35"/>
      <c r="J22" s="35"/>
      <c r="K22" s="35"/>
    </row>
    <row r="23" spans="1:11" ht="13.50" thickBot="1" customHeight="1">
      <c r="A23" s="30" t="s">
        <v>41</v>
      </c>
      <c r="B23" s="30"/>
      <c r="C23" s="30"/>
      <c r="D23" s="30"/>
      <c r="E23" s="30"/>
      <c r="F23" s="31">
        <v>1.32202e+06</v>
      </c>
      <c r="G23" s="31"/>
      <c r="H23" s="31">
        <v>1.32202e+06</v>
      </c>
      <c r="I23" s="31"/>
      <c r="J23" s="31"/>
      <c r="K23" s="31" t="s">
        <v>42</v>
      </c>
    </row>
    <row r="24" spans="1:11" ht="24.00" thickBot="1" customHeight="1">
      <c r="A24" s="34" t="s">
        <v>43</v>
      </c>
      <c r="B24" s="34"/>
      <c r="C24" s="34"/>
      <c r="D24" s="34"/>
      <c r="E24" s="34"/>
      <c r="F24" s="35"/>
      <c r="G24" s="35"/>
      <c r="H24" s="35"/>
      <c r="I24" s="35"/>
      <c r="J24" s="35"/>
      <c r="K24" s="35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