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<sst xmlns="http://schemas.openxmlformats.org/spreadsheetml/2006/main" count="40" uniqueCount="40">
  <si>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</si>
  <si>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RRR010</t>
  </si>
  <si>
    <t xml:space="preserve">m²</t>
  </si>
  <si>
    <t xml:space="preserve">Revestimento interior directo de placas laminadas compactas de alta pressão (HPL). Sistema "TRESPA".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</si>
  <si>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Virtuon FR "TRESPA", de 600x2500x10 mm, acabamento Gold Yellow, textura Satin, com junta aberta com o sistema de fixação oculta TS2000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</si>
  <si>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</si>
  <si>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</si>
  <si>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</si>
  <si>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</si>
  <si>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</si>
  <si>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</si>
  <si>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</si>
  <si>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</si>
  <si>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</si>
  <si>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mt12prt110aa1</t>
  </si>
  <si>
    <t xml:space="preserve">m²</t>
  </si>
  <si>
    <t xml:space="preserve">Placa laminada compacta de alta pressão (HPL), Virtuon FR "TRESPA", de 600x2500x10 mm, acabamento Gold Yellow, textura Satin, Euroclasse B-s2, d0 de reacção ao fogo, para colocar mediante o sistema TS2000 de fixação oculta, à base de resinas termoendurecíveis e fibras de madeira, com superfície decorativa EBC (Electron Beam Curing).</t>
  </si>
  <si>
    <t xml:space="preserve">mt12prt120b</t>
  </si>
  <si>
    <t xml:space="preserve">Ud</t>
  </si>
  <si>
    <t xml:space="preserve">Kit de complementos para a instalação do sistema de revestimento interior TS 2000 "TRESPA".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</si>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</sst>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2.33</v>
      </c>
      <c r="H9" s="11"/>
      <c r="I9" s="13">
        <v>1.16</v>
      </c>
      <c r="J9" s="13">
        <f ca="1">ROUND(INDIRECT(ADDRESS(ROW()+(0), COLUMN()+(-3), 1))*INDIRECT(ADDRESS(ROW()+(0), COLUMN()+(-1), 1)), 2)</f>
        <v>2.7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43.02</v>
      </c>
      <c r="J10" s="17">
        <f ca="1">ROUND(INDIRECT(ADDRESS(ROW()+(0), COLUMN()+(-3), 1))*INDIRECT(ADDRESS(ROW()+(0), COLUMN()+(-1), 1)), 2)</f>
        <v>45.17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6.3</v>
      </c>
      <c r="J11" s="17">
        <f ca="1">ROUND(INDIRECT(ADDRESS(ROW()+(0), COLUMN()+(-3), 1))*INDIRECT(ADDRESS(ROW()+(0), COLUMN()+(-1), 1)), 2)</f>
        <v>6.3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19.38</v>
      </c>
      <c r="J12" s="17">
        <f ca="1">ROUND(INDIRECT(ADDRESS(ROW()+(0), COLUMN()+(-3), 1))*INDIRECT(ADDRESS(ROW()+(0), COLUMN()+(-1), 1)), 2)</f>
        <v>1.94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18.4</v>
      </c>
      <c r="J13" s="21">
        <f ca="1">ROUND(INDIRECT(ADDRESS(ROW()+(0), COLUMN()+(-3), 1))*INDIRECT(ADDRESS(ROW()+(0), COLUMN()+(-1), 1)), 2)</f>
        <v>1.84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57.95</v>
      </c>
      <c r="J14" s="24">
        <f ca="1">ROUND(INDIRECT(ADDRESS(ROW()+(0), COLUMN()+(-3), 1))*INDIRECT(ADDRESS(ROW()+(0), COLUMN()+(-1), 1))/100, 2)</f>
        <v>1.16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59.11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