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<sst xmlns="http://schemas.openxmlformats.org/spreadsheetml/2006/main" count="29" uniqueCount="29">
  <si>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</si>
  <si>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RNP010</t>
  </si>
  <si>
    <t xml:space="preserve">m²</t>
  </si>
  <si>
    <t xml:space="preserve">Pintura com tinta plástica sobre superfície metálica.</t>
  </si>
  <si>
    <r>
      <rPr>
        <sz val="8.25"/>
        <color rgb="FF000000"/>
        <rFont val="Arial"/>
        <family val="2"/>
      </rPr>
      <t xml:space="preserve">Tinta plástica com textura lisa, cor branca, acabamento mate, sobre suporte pré-lacado e/ou pintado com toda a superfície em bom estado, de metal, lavado a alta pressão com água e uma solução de água e lixívia a 10%, enxaguado e secado, aplicação de duas demãos de acabamento com tinta plástica (rendimento: 0,25 l/m² cada demão).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</si>
  <si>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</si>
  <si>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</si>
  <si>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</si>
  <si>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</si>
  <si>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</si>
  <si>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</si>
  <si>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mt27pfj130a</t>
  </si>
  <si>
    <t xml:space="preserve">l</t>
  </si>
  <si>
    <t xml:space="preserve">Solução de água e lixívia a 10%.</t>
  </si>
  <si>
    <t xml:space="preserve">mt27pir090aa</t>
  </si>
  <si>
    <t xml:space="preserve">l</t>
  </si>
  <si>
    <t xml:space="preserve">Tinta plástica à base de copolímeros acrílicos em dispersão aquosa, dióxido de titânio, pigmentos extendedores seleccionados e pigmentos anticorrosivos, isenta de chumbo e de cromatos, cor branco, acabamento mate, textura lisa, anti-bolor e resistente aos raios UV, para aplicar pistola.</t>
  </si>
  <si>
    <t xml:space="preserve">mq07ple010bg</t>
  </si>
  <si>
    <t xml:space="preserve">Ud</t>
  </si>
  <si>
    <t xml:space="preserve">Aluguer diário de cesta elevatória de braço articulado, motor diesel, de 16 m de altura máxima de trabalho, incluindo manutenção e seguro de responsabilidade civil.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</si>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</sst>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2.55" customWidth="1"/>
    <col min="5" max="5" width="64.9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0.300000</v>
      </c>
      <c r="G9" s="13">
        <v>5.000000</v>
      </c>
      <c r="H9" s="13">
        <f ca="1">ROUND(INDIRECT(ADDRESS(ROW()+(0), COLUMN()+(-2), 1))*INDIRECT(ADDRESS(ROW()+(0), COLUMN()+(-1), 1)), 2)</f>
        <v>1.500000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0.500000</v>
      </c>
      <c r="G10" s="17">
        <v>14.070000</v>
      </c>
      <c r="H10" s="17">
        <f ca="1">ROUND(INDIRECT(ADDRESS(ROW()+(0), COLUMN()+(-2), 1))*INDIRECT(ADDRESS(ROW()+(0), COLUMN()+(-1), 1)), 2)</f>
        <v>7.040000</v>
      </c>
    </row>
    <row r="11" spans="1:8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0.010000</v>
      </c>
      <c r="G11" s="17">
        <v>120.310000</v>
      </c>
      <c r="H11" s="17">
        <f ca="1">ROUND(INDIRECT(ADDRESS(ROW()+(0), COLUMN()+(-2), 1))*INDIRECT(ADDRESS(ROW()+(0), COLUMN()+(-1), 1)), 2)</f>
        <v>1.200000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0.157000</v>
      </c>
      <c r="G12" s="17">
        <v>17.190000</v>
      </c>
      <c r="H12" s="17">
        <f ca="1">ROUND(INDIRECT(ADDRESS(ROW()+(0), COLUMN()+(-2), 1))*INDIRECT(ADDRESS(ROW()+(0), COLUMN()+(-1), 1)), 2)</f>
        <v>2.700000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0.157000</v>
      </c>
      <c r="G13" s="21">
        <v>16.810000</v>
      </c>
      <c r="H13" s="21">
        <f ca="1">ROUND(INDIRECT(ADDRESS(ROW()+(0), COLUMN()+(-2), 1))*INDIRECT(ADDRESS(ROW()+(0), COLUMN()+(-1), 1)), 2)</f>
        <v>2.640000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15.080000</v>
      </c>
      <c r="H14" s="24">
        <f ca="1">ROUND(INDIRECT(ADDRESS(ROW()+(0), COLUMN()+(-2), 1))*INDIRECT(ADDRESS(ROW()+(0), COLUMN()+(-1), 1))/100, 2)</f>
        <v>0.300000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15.380000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620079" right="0.472441" top="0.472441" bottom="0.472441" header="0.0" footer="0.0"/>
  <pageSetup paperSize="9" orientation="portrait"/>
  <rowBreaks count="0" manualBreakCount="0">
    </rowBreaks>
</worksheet>
</file>