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<sst xmlns="http://schemas.openxmlformats.org/spreadsheetml/2006/main" count="33" uniqueCount="33">
  <si>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</si>
  <si>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RLB010</t>
  </si>
  <si>
    <t xml:space="preserve">m²</t>
  </si>
  <si>
    <t xml:space="preserve">Tinta anti-carbonatação.</t>
  </si>
  <si>
    <r>
      <rPr>
        <sz val="8.25"/>
        <color rgb="FF000000"/>
        <rFont val="Arial"/>
        <family val="2"/>
      </rPr>
      <t xml:space="preserve">Tratamento superficial de protecção anti-carbonatação para elementos de betão e argamassa, através de </t>
    </r>
    <r>
      <rPr>
        <b/>
        <sz val="8.25"/>
        <color rgb="FF000000"/>
        <rFont val="Arial"/>
        <family val="2"/>
      </rPr>
      <t xml:space="preserve">demão de primário e demão de acabamento com revestimento elástico à base de resinas acrílicas em dispersão aquosa, impermeável ao dióxido de carbono e permeável ao vapor de água, cor cinzento, textura lisa</t>
    </r>
    <r>
      <rPr>
        <sz val="8.25"/>
        <color rgb="FF000000"/>
        <rFont val="Arial"/>
        <family val="2"/>
      </rPr>
      <t xml:space="preserve"> (</t>
    </r>
    <r>
      <rPr>
        <b/>
        <sz val="8.25"/>
        <color rgb="FF000000"/>
        <rFont val="Arial"/>
        <family val="2"/>
      </rPr>
      <t xml:space="preserve">rendimento: 0,4 kg/m² cada demão</t>
    </r>
    <r>
      <rPr>
        <sz val="8.25"/>
        <color rgb="FF000000"/>
        <rFont val="Arial"/>
        <family val="2"/>
      </rPr>
      <t xml:space="preserve">); limpeza prévia do suporte.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</si>
  <si>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</si>
  <si>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</si>
  <si>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</si>
  <si>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</si>
  <si>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</si>
  <si>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</si>
  <si>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mt09reh180d</t>
  </si>
  <si>
    <t xml:space="preserve">kg</t>
  </si>
  <si>
    <t xml:space="preserve">Revestimento elástico à base de resinas acrílicas em dispersão aquosa, impermeável ao dióxido de carbono e permeável ao vapor de água, cor a escolher, para a protecção de betão ou argamassa, contra a carbonatação e ambientes agressivos contaminados, segundo NP EN 1504-2.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</si>
  <si>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</si>
  <si>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</si>
  <si>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</si>
  <si>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</si>
  <si>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</si>
  <si>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</si>
  <si>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</si>
  <si>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</si>
  <si>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</si>
  <si>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</si>
  <si>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</si>
  <si>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</si>
  <si>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</si>
  <si>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</si>
  <si>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1504-2:2004</t>
  </si>
  <si>
    <t xml:space="preserve">Produtos e sistemas para a proteção e reparação de estruturas de betão — Definições, requisitos, controlo da qualidade e avaliação  da conformidade — Parte 2: Sistemas de proteção superficial do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</si>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</sst>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3.57" customWidth="1"/>
    <col min="3" max="3" width="5.44" customWidth="1"/>
    <col min="4" max="4" width="19.38" customWidth="1"/>
    <col min="5" max="5" width="31.96" customWidth="1"/>
    <col min="6" max="6" width="9.35" customWidth="1"/>
    <col min="7" max="7" width="3.57" customWidth="1"/>
    <col min="8" max="8" width="1.19" customWidth="1"/>
    <col min="9" max="9" width="1.36" customWidth="1"/>
    <col min="10" max="10" width="10.37" customWidth="1"/>
    <col min="11" max="11" width="2.21" customWidth="1"/>
    <col min="12" max="12" width="1.70" customWidth="1"/>
    <col min="13" max="13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3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/>
      <c r="J7" s="9" t="s">
        <v>9</v>
      </c>
      <c r="K7" s="9"/>
      <c r="L7" s="9" t="s">
        <v>10</v>
      </c>
      <c r="M7" s="9"/>
    </row>
    <row r="8" spans="1:13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4"/>
      <c r="J8" s="16">
        <v>5.180000</v>
      </c>
      <c r="K8" s="16"/>
      <c r="L8" s="16">
        <f ca="1">ROUND(INDIRECT(ADDRESS(ROW()+(0), COLUMN()+(-5), 1))*INDIRECT(ADDRESS(ROW()+(0), COLUMN()+(-2), 1)), 2)</f>
        <v>2.070000</v>
      </c>
      <c r="M8" s="16"/>
    </row>
    <row r="9" spans="1:13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0.152000</v>
      </c>
      <c r="H9" s="19"/>
      <c r="I9" s="19"/>
      <c r="J9" s="20">
        <v>16.850000</v>
      </c>
      <c r="K9" s="20"/>
      <c r="L9" s="20">
        <f ca="1">ROUND(INDIRECT(ADDRESS(ROW()+(0), COLUMN()+(-5), 1))*INDIRECT(ADDRESS(ROW()+(0), COLUMN()+(-2), 1)), 2)</f>
        <v>2.560000</v>
      </c>
      <c r="M9" s="20"/>
    </row>
    <row r="10" spans="1:13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0.152000</v>
      </c>
      <c r="H10" s="23"/>
      <c r="I10" s="23"/>
      <c r="J10" s="24">
        <v>16.450000</v>
      </c>
      <c r="K10" s="24"/>
      <c r="L10" s="24">
        <f ca="1">ROUND(INDIRECT(ADDRESS(ROW()+(0), COLUMN()+(-5), 1))*INDIRECT(ADDRESS(ROW()+(0), COLUMN()+(-2), 1)), 2)</f>
        <v>2.500000</v>
      </c>
      <c r="M10" s="24"/>
    </row>
    <row r="11" spans="1:13" ht="13.5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7"/>
      <c r="J11" s="28">
        <f ca="1">ROUND(SUM(INDIRECT(ADDRESS(ROW()+(-1), COLUMN()+(2), 1)),INDIRECT(ADDRESS(ROW()+(-2), COLUMN()+(2), 1)),INDIRECT(ADDRESS(ROW()+(-3), COLUMN()+(2), 1))), 2)</f>
        <v>7.130000</v>
      </c>
      <c r="K11" s="28"/>
      <c r="L11" s="28">
        <f ca="1">ROUND(INDIRECT(ADDRESS(ROW()+(0), COLUMN()+(-5), 1))*INDIRECT(ADDRESS(ROW()+(0), COLUMN()+(-2), 1))/100, 2)</f>
        <v>0.140000</v>
      </c>
      <c r="M11" s="28"/>
    </row>
    <row r="12" spans="1:13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29"/>
      <c r="J12" s="6" t="s">
        <v>23</v>
      </c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7.270000</v>
      </c>
      <c r="M12" s="30"/>
    </row>
    <row r="15" spans="1:13" ht="13.50" thickBot="1" customHeight="1">
      <c r="A15" s="31" t="s">
        <v>24</v>
      </c>
      <c r="B15" s="31"/>
      <c r="C15" s="31"/>
      <c r="D15" s="31"/>
      <c r="E15" s="31"/>
      <c r="F15" s="31" t="s">
        <v>25</v>
      </c>
      <c r="G15" s="31"/>
      <c r="H15" s="31"/>
      <c r="I15" s="31" t="s">
        <v>26</v>
      </c>
      <c r="J15" s="31"/>
      <c r="K15" s="31"/>
      <c r="L15" s="31"/>
      <c r="M15" s="31" t="s">
        <v>27</v>
      </c>
    </row>
    <row r="16" spans="1:13" ht="13.50" thickBot="1" customHeight="1">
      <c r="A16" s="32" t="s">
        <v>28</v>
      </c>
      <c r="B16" s="32"/>
      <c r="C16" s="32"/>
      <c r="D16" s="32"/>
      <c r="E16" s="32"/>
      <c r="F16" s="33">
        <v>192005.000000</v>
      </c>
      <c r="G16" s="33"/>
      <c r="H16" s="33"/>
      <c r="I16" s="33">
        <v>112009.000000</v>
      </c>
      <c r="J16" s="33"/>
      <c r="K16" s="33"/>
      <c r="L16" s="33"/>
      <c r="M16" s="33"/>
    </row>
    <row r="17" spans="1:13" ht="34.50" thickBot="1" customHeight="1">
      <c r="A17" s="34" t="s">
        <v>29</v>
      </c>
      <c r="B17" s="34"/>
      <c r="C17" s="34"/>
      <c r="D17" s="34"/>
      <c r="E17" s="34"/>
      <c r="F17" s="35"/>
      <c r="G17" s="35"/>
      <c r="H17" s="35"/>
      <c r="I17" s="35"/>
      <c r="J17" s="35"/>
      <c r="K17" s="35"/>
      <c r="L17" s="35"/>
      <c r="M17" s="35"/>
    </row>
    <row r="20" spans="1:1" ht="33.75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41">
    <mergeCell ref="A1:M1"/>
    <mergeCell ref="A3:C3"/>
    <mergeCell ref="F3:G3"/>
    <mergeCell ref="H3:J3"/>
    <mergeCell ref="K3:M3"/>
    <mergeCell ref="A4:M4"/>
    <mergeCell ref="C7:F7"/>
    <mergeCell ref="G7:I7"/>
    <mergeCell ref="J7:K7"/>
    <mergeCell ref="L7:M7"/>
    <mergeCell ref="C8:F8"/>
    <mergeCell ref="G8:I8"/>
    <mergeCell ref="J8:K8"/>
    <mergeCell ref="L8:M8"/>
    <mergeCell ref="C9:F9"/>
    <mergeCell ref="G9:I9"/>
    <mergeCell ref="J9:K9"/>
    <mergeCell ref="L9:M9"/>
    <mergeCell ref="C10:F10"/>
    <mergeCell ref="G10:I10"/>
    <mergeCell ref="J10:K10"/>
    <mergeCell ref="L10:M10"/>
    <mergeCell ref="C11:F11"/>
    <mergeCell ref="G11:I11"/>
    <mergeCell ref="J11:K11"/>
    <mergeCell ref="L11:M11"/>
    <mergeCell ref="A12:F12"/>
    <mergeCell ref="G12:I12"/>
    <mergeCell ref="J12:K12"/>
    <mergeCell ref="L12:M12"/>
    <mergeCell ref="A15:E15"/>
    <mergeCell ref="F15:H15"/>
    <mergeCell ref="I15:L15"/>
    <mergeCell ref="A16:E16"/>
    <mergeCell ref="F16:H17"/>
    <mergeCell ref="I16:L17"/>
    <mergeCell ref="M16:M17"/>
    <mergeCell ref="A17:E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