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<sst xmlns="http://schemas.openxmlformats.org/spreadsheetml/2006/main" count="38" uniqueCount="38">
  <si>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</si>
  <si>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</si>
  <si>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</si>
  <si>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</si>
  <si>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tabuleiro aglomerado de partículas de 10 mm de espessura, revestido numa das suas faces com madeira de carvalho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 aparafusadas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</si>
  <si>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</si>
  <si>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</si>
  <si>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</si>
  <si>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</si>
  <si>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</si>
  <si>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</si>
  <si>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</si>
  <si>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</si>
  <si>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</si>
  <si>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</si>
  <si>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</si>
  <si>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</si>
  <si>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</si>
  <si>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</si>
  <si>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</si>
  <si>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mt13eag022</t>
  </si>
  <si>
    <t xml:space="preserve">Ud</t>
  </si>
  <si>
    <t xml:space="preserve">Prego de aço para fixação de ripa de madeira a suporte de madeira.</t>
  </si>
  <si>
    <t xml:space="preserve">mt29tma010f</t>
  </si>
  <si>
    <t xml:space="preserve">m²</t>
  </si>
  <si>
    <t xml:space="preserve">Tabuleiro aglomerado de partículas de 10 mm de espessura, revestido numa das suas faces com uma chapa fina de madeira de carvalho, envernizada em fábrica, com junta macho-fêmea, para revestimento de paramentos verticais interiores.</t>
  </si>
  <si>
    <t xml:space="preserve">mo016</t>
  </si>
  <si>
    <t xml:space="preserve">h</t>
  </si>
  <si>
    <t xml:space="preserve">Oficial de 1ª carpinteiro.</t>
  </si>
  <si>
    <t xml:space="preserve">mo053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</si>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</sst>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78" customWidth="1"/>
    <col min="4" max="4" width="19.89" customWidth="1"/>
    <col min="5" max="5" width="29.24" customWidth="1"/>
    <col min="6" max="6" width="10.54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1.980000</v>
      </c>
      <c r="J8" s="16"/>
      <c r="K8" s="16">
        <f ca="1">ROUND(INDIRECT(ADDRESS(ROW()+(0), COLUMN()+(-4), 1))*INDIRECT(ADDRESS(ROW()+(0), COLUMN()+(-2), 1)), 2)</f>
        <v>3.960000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0.300000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0.020000</v>
      </c>
      <c r="J10" s="20"/>
      <c r="K10" s="20">
        <f ca="1">ROUND(INDIRECT(ADDRESS(ROW()+(0), COLUMN()+(-4), 1))*INDIRECT(ADDRESS(ROW()+(0), COLUMN()+(-2), 1)), 2)</f>
        <v>0.060000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0.040000</v>
      </c>
      <c r="J11" s="20"/>
      <c r="K11" s="20">
        <f ca="1">ROUND(INDIRECT(ADDRESS(ROW()+(0), COLUMN()+(-4), 1))*INDIRECT(ADDRESS(ROW()+(0), COLUMN()+(-2), 1)), 2)</f>
        <v>0.120000</v>
      </c>
    </row>
    <row r="12" spans="1:11" ht="45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30.870000</v>
      </c>
      <c r="J12" s="20"/>
      <c r="K12" s="20">
        <f ca="1">ROUND(INDIRECT(ADDRESS(ROW()+(0), COLUMN()+(-4), 1))*INDIRECT(ADDRESS(ROW()+(0), COLUMN()+(-2), 1)), 2)</f>
        <v>37.040000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0.461000</v>
      </c>
      <c r="H13" s="19"/>
      <c r="I13" s="20">
        <v>17.160000</v>
      </c>
      <c r="J13" s="20"/>
      <c r="K13" s="20">
        <f ca="1">ROUND(INDIRECT(ADDRESS(ROW()+(0), COLUMN()+(-4), 1))*INDIRECT(ADDRESS(ROW()+(0), COLUMN()+(-2), 1)), 2)</f>
        <v>7.910000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0.230000</v>
      </c>
      <c r="H14" s="23"/>
      <c r="I14" s="24">
        <v>16.570000</v>
      </c>
      <c r="J14" s="24"/>
      <c r="K14" s="24">
        <f ca="1">ROUND(INDIRECT(ADDRESS(ROW()+(0), COLUMN()+(-4), 1))*INDIRECT(ADDRESS(ROW()+(0), COLUMN()+(-2), 1)), 2)</f>
        <v>3.810000</v>
      </c>
    </row>
    <row r="15" spans="1:11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53.200000</v>
      </c>
      <c r="J15" s="16"/>
      <c r="K15" s="16">
        <f ca="1">ROUND(INDIRECT(ADDRESS(ROW()+(0), COLUMN()+(-4), 1))*INDIRECT(ADDRESS(ROW()+(0), COLUMN()+(-2), 1))/100, 2)</f>
        <v>1.060000</v>
      </c>
    </row>
    <row r="16" spans="1:11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54.260000</v>
      </c>
      <c r="J16" s="24"/>
      <c r="K16" s="24">
        <f ca="1">ROUND(INDIRECT(ADDRESS(ROW()+(0), COLUMN()+(-4), 1))*INDIRECT(ADDRESS(ROW()+(0), COLUMN()+(-2), 1))/100, 2)</f>
        <v>1.630000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55.890000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