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<sst xmlns="http://schemas.openxmlformats.org/spreadsheetml/2006/main" count="29" uniqueCount="29">
  <si>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</si>
  <si>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</si>
  <si>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</si>
  <si>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</si>
  <si>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contraplacado fenólico de 10 mm de espessura, com a face à vista revestida com chapa de madeira de sapeli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</si>
  <si>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</si>
  <si>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</si>
  <si>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</si>
  <si>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</si>
  <si>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</si>
  <si>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</si>
  <si>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</si>
  <si>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</si>
  <si>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</si>
  <si>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mt29tma020a</t>
  </si>
  <si>
    <t xml:space="preserve">m²</t>
  </si>
  <si>
    <t xml:space="preserve">Painel de contraplacado fenólico de 10 mm de espessura, com a face interior de conífera e a face à vista revestida com uma chapa fina de madeira de sapeli, envernizada em fábrica, com junta macho-fêmea, para revestimento de paramentos verticais interiores.</t>
  </si>
  <si>
    <t xml:space="preserve">mo016</t>
  </si>
  <si>
    <t xml:space="preserve">h</t>
  </si>
  <si>
    <t xml:space="preserve">Oficial de 1ª carpinteiro.</t>
  </si>
  <si>
    <t xml:space="preserve">mo053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</si>
  <si>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</si>
  <si>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</si>
  <si>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</si>
  <si>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</si>
  <si>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</si>
  <si>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</si>
  <si>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29,12€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</si>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</sst>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2.55" customWidth="1"/>
    <col min="4" max="4" width="16.15" customWidth="1"/>
    <col min="5" max="5" width="47.26" customWidth="1"/>
    <col min="6" max="6" width="0.85" customWidth="1"/>
    <col min="7" max="7" width="5.27" customWidth="1"/>
    <col min="8" max="8" width="4.25" customWidth="1"/>
    <col min="9" max="9" width="8.33" customWidth="1"/>
    <col min="10" max="10" width="1.1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4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0.100000</v>
      </c>
      <c r="G8" s="14"/>
      <c r="H8" s="16">
        <v>4.100000</v>
      </c>
      <c r="I8" s="16"/>
      <c r="J8" s="16">
        <f ca="1">ROUND(INDIRECT(ADDRESS(ROW()+(0), COLUMN()+(-4), 1))*INDIRECT(ADDRESS(ROW()+(0), COLUMN()+(-2), 1)), 2)</f>
        <v>0.410000</v>
      </c>
      <c r="K8" s="16"/>
    </row>
    <row r="9" spans="1:11" ht="45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1.200000</v>
      </c>
      <c r="G9" s="19"/>
      <c r="H9" s="20">
        <v>24.140000</v>
      </c>
      <c r="I9" s="20"/>
      <c r="J9" s="20">
        <f ca="1">ROUND(INDIRECT(ADDRESS(ROW()+(0), COLUMN()+(-4), 1))*INDIRECT(ADDRESS(ROW()+(0), COLUMN()+(-2), 1)), 2)</f>
        <v>28.970000</v>
      </c>
      <c r="K9" s="20"/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0.303000</v>
      </c>
      <c r="G10" s="19"/>
      <c r="H10" s="20">
        <v>17.160000</v>
      </c>
      <c r="I10" s="20"/>
      <c r="J10" s="20">
        <f ca="1">ROUND(INDIRECT(ADDRESS(ROW()+(0), COLUMN()+(-4), 1))*INDIRECT(ADDRESS(ROW()+(0), COLUMN()+(-2), 1)), 2)</f>
        <v>5.200000</v>
      </c>
      <c r="K10" s="20"/>
    </row>
    <row r="11" spans="1:11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0.303000</v>
      </c>
      <c r="G11" s="23"/>
      <c r="H11" s="24">
        <v>16.570000</v>
      </c>
      <c r="I11" s="24"/>
      <c r="J11" s="24">
        <f ca="1">ROUND(INDIRECT(ADDRESS(ROW()+(0), COLUMN()+(-4), 1))*INDIRECT(ADDRESS(ROW()+(0), COLUMN()+(-2), 1)), 2)</f>
        <v>5.020000</v>
      </c>
      <c r="K11" s="24"/>
    </row>
    <row r="12" spans="1:11" ht="13.5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39.600000</v>
      </c>
      <c r="I12" s="16"/>
      <c r="J12" s="16">
        <f ca="1">ROUND(INDIRECT(ADDRESS(ROW()+(0), COLUMN()+(-4), 1))*INDIRECT(ADDRESS(ROW()+(0), COLUMN()+(-2), 1))/100, 2)</f>
        <v>0.790000</v>
      </c>
      <c r="K12" s="16"/>
    </row>
    <row r="13" spans="1:11" ht="13.5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40.390000</v>
      </c>
      <c r="I13" s="24"/>
      <c r="J13" s="24">
        <f ca="1">ROUND(INDIRECT(ADDRESS(ROW()+(0), COLUMN()+(-4), 1))*INDIRECT(ADDRESS(ROW()+(0), COLUMN()+(-2), 1))/100, 2)</f>
        <v>1.210000</v>
      </c>
      <c r="K13" s="24"/>
    </row>
    <row r="14" spans="1:11" ht="13.5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41.600000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