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<sst xmlns="http://schemas.openxmlformats.org/spreadsheetml/2006/main" count="38" uniqueCount="38">
  <si>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</si>
  <si>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RDM010</t>
  </si>
  <si>
    <t xml:space="preserve">m²</t>
  </si>
  <si>
    <t xml:space="preserve">Revestimento mural com painel de madeira.</t>
  </si>
  <si>
    <r>
      <rPr>
        <sz val="8.25"/>
        <color rgb="FF000000"/>
        <rFont val="Arial"/>
        <family val="2"/>
      </rPr>
      <t xml:space="preserve">Revestimento com </t>
    </r>
    <r>
      <rPr>
        <b/>
        <sz val="8.25"/>
        <color rgb="FF000000"/>
        <rFont val="Arial"/>
        <family val="2"/>
      </rPr>
      <t xml:space="preserve">painel de fibras de madeira e resinas sintéticas de densidade média (MDF), hidrófugo, sem recobrimento, de 25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cravado a ripas de madeira de pinho de 5x5 cm aparafusadas ao paramento vertical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</si>
  <si>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</si>
  <si>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</si>
  <si>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</si>
  <si>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</si>
  <si>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</si>
  <si>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</si>
  <si>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mt18mva010c</t>
  </si>
  <si>
    <t xml:space="preserve">m</t>
  </si>
  <si>
    <t xml:space="preserve">Ripa de madeira de pinho, com humidade entre 8% e 12%, de 50x50 mm.</t>
  </si>
  <si>
    <t xml:space="preserve">mt29tma120</t>
  </si>
  <si>
    <t xml:space="preserve">Ud</t>
  </si>
  <si>
    <t xml:space="preserve">Parafuso de aço galvanizado, de 80 mm de comprimento, com anilha.</t>
  </si>
  <si>
    <t xml:space="preserve">mt29tma130</t>
  </si>
  <si>
    <t xml:space="preserve">Ud</t>
  </si>
  <si>
    <t xml:space="preserve">Bucha comprida, de plástico, para parede.</t>
  </si>
  <si>
    <t xml:space="preserve">mt13eag022</t>
  </si>
  <si>
    <t xml:space="preserve">Ud</t>
  </si>
  <si>
    <t xml:space="preserve">Prego de aço para fixação de ripa de madeira a suporte de madeira.</t>
  </si>
  <si>
    <t xml:space="preserve">mt29tma030f</t>
  </si>
  <si>
    <t xml:space="preserve">m²</t>
  </si>
  <si>
    <t xml:space="preserve">Painel de fibras de madeira e resinas sintéticas de densidade média (MDF), hidrófugo, sem recobrimento, de 25 mm de espessura, para revestimento de paramentos verticais interiores.</t>
  </si>
  <si>
    <t xml:space="preserve">mo016</t>
  </si>
  <si>
    <t xml:space="preserve">h</t>
  </si>
  <si>
    <t xml:space="preserve">Oficial de 1ª carpinteiro.</t>
  </si>
  <si>
    <t xml:space="preserve">mo053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</si>
  <si>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</si>
  <si>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</si>
  <si>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</si>
  <si>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</si>
  <si>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</si>
  <si>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</si>
  <si>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19,87€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</si>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</sst>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95" customWidth="1"/>
    <col min="4" max="4" width="20.06" customWidth="1"/>
    <col min="5" max="5" width="28.05" customWidth="1"/>
    <col min="6" max="6" width="11.39" customWidth="1"/>
    <col min="7" max="7" width="2.21" customWidth="1"/>
    <col min="8" max="8" width="3.91" customWidth="1"/>
    <col min="9" max="9" width="9.69" customWidth="1"/>
    <col min="10" max="10" width="2.89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4.5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3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2.000000</v>
      </c>
      <c r="H8" s="14"/>
      <c r="I8" s="16">
        <v>1.980000</v>
      </c>
      <c r="J8" s="16"/>
      <c r="K8" s="16">
        <f ca="1">ROUND(INDIRECT(ADDRESS(ROW()+(0), COLUMN()+(-4), 1))*INDIRECT(ADDRESS(ROW()+(0), COLUMN()+(-2), 1)), 2)</f>
        <v>3.960000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3.000000</v>
      </c>
      <c r="H9" s="19"/>
      <c r="I9" s="20">
        <v>0.100000</v>
      </c>
      <c r="J9" s="20"/>
      <c r="K9" s="20">
        <f ca="1">ROUND(INDIRECT(ADDRESS(ROW()+(0), COLUMN()+(-4), 1))*INDIRECT(ADDRESS(ROW()+(0), COLUMN()+(-2), 1)), 2)</f>
        <v>0.300000</v>
      </c>
    </row>
    <row r="10" spans="1:11" ht="13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0.020000</v>
      </c>
      <c r="J10" s="20"/>
      <c r="K10" s="20">
        <f ca="1">ROUND(INDIRECT(ADDRESS(ROW()+(0), COLUMN()+(-4), 1))*INDIRECT(ADDRESS(ROW()+(0), COLUMN()+(-2), 1)), 2)</f>
        <v>0.060000</v>
      </c>
    </row>
    <row r="11" spans="1:11" ht="13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3.000000</v>
      </c>
      <c r="H11" s="19"/>
      <c r="I11" s="20">
        <v>0.040000</v>
      </c>
      <c r="J11" s="20"/>
      <c r="K11" s="20">
        <f ca="1">ROUND(INDIRECT(ADDRESS(ROW()+(0), COLUMN()+(-4), 1))*INDIRECT(ADDRESS(ROW()+(0), COLUMN()+(-2), 1)), 2)</f>
        <v>0.120000</v>
      </c>
    </row>
    <row r="12" spans="1:11" ht="34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1.200000</v>
      </c>
      <c r="H12" s="19"/>
      <c r="I12" s="20">
        <v>9.050000</v>
      </c>
      <c r="J12" s="20"/>
      <c r="K12" s="20">
        <f ca="1">ROUND(INDIRECT(ADDRESS(ROW()+(0), COLUMN()+(-4), 1))*INDIRECT(ADDRESS(ROW()+(0), COLUMN()+(-2), 1)), 2)</f>
        <v>10.860000</v>
      </c>
    </row>
    <row r="13" spans="1:11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0.461000</v>
      </c>
      <c r="H13" s="19"/>
      <c r="I13" s="20">
        <v>17.160000</v>
      </c>
      <c r="J13" s="20"/>
      <c r="K13" s="20">
        <f ca="1">ROUND(INDIRECT(ADDRESS(ROW()+(0), COLUMN()+(-4), 1))*INDIRECT(ADDRESS(ROW()+(0), COLUMN()+(-2), 1)), 2)</f>
        <v>7.910000</v>
      </c>
    </row>
    <row r="14" spans="1:11" ht="13.5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3">
        <v>0.230000</v>
      </c>
      <c r="H14" s="23"/>
      <c r="I14" s="24">
        <v>16.570000</v>
      </c>
      <c r="J14" s="24"/>
      <c r="K14" s="24">
        <f ca="1">ROUND(INDIRECT(ADDRESS(ROW()+(0), COLUMN()+(-4), 1))*INDIRECT(ADDRESS(ROW()+(0), COLUMN()+(-2), 1)), 2)</f>
        <v>3.810000</v>
      </c>
    </row>
    <row r="15" spans="1:11" ht="13.50" thickBot="1" customHeight="1">
      <c r="A15" s="17"/>
      <c r="B15" s="12" t="s">
        <v>32</v>
      </c>
      <c r="C15" s="10" t="s">
        <v>33</v>
      </c>
      <c r="D15" s="10"/>
      <c r="E15" s="10"/>
      <c r="F15" s="10"/>
      <c r="G15" s="14">
        <v>2.000000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27.020000</v>
      </c>
      <c r="J15" s="16"/>
      <c r="K15" s="16">
        <f ca="1">ROUND(INDIRECT(ADDRESS(ROW()+(0), COLUMN()+(-4), 1))*INDIRECT(ADDRESS(ROW()+(0), COLUMN()+(-2), 1))/100, 2)</f>
        <v>0.540000</v>
      </c>
    </row>
    <row r="16" spans="1:11" ht="13.50" thickBot="1" customHeight="1">
      <c r="A16" s="22"/>
      <c r="B16" s="21" t="s">
        <v>34</v>
      </c>
      <c r="C16" s="22" t="s">
        <v>35</v>
      </c>
      <c r="D16" s="22"/>
      <c r="E16" s="22"/>
      <c r="F16" s="22"/>
      <c r="G16" s="23">
        <v>3.000000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27.560000</v>
      </c>
      <c r="J16" s="24"/>
      <c r="K16" s="24">
        <f ca="1">ROUND(INDIRECT(ADDRESS(ROW()+(0), COLUMN()+(-4), 1))*INDIRECT(ADDRESS(ROW()+(0), COLUMN()+(-2), 1))/100, 2)</f>
        <v>0.830000</v>
      </c>
    </row>
    <row r="17" spans="1:11" ht="13.5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28.390000</v>
      </c>
    </row>
  </sheetData>
  <mergeCells count="39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