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<sst xmlns="http://schemas.openxmlformats.org/spreadsheetml/2006/main" count="32" uniqueCount="32">
  <si>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</si>
  <si>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RDE020</t>
  </si>
  <si>
    <t xml:space="preserve">m²</t>
  </si>
  <si>
    <t xml:space="preserve">Revestimento mural com chapa de alumínio.</t>
  </si>
  <si>
    <r>
      <rPr>
        <sz val="8.25"/>
        <color rgb="FF000000"/>
        <rFont val="Arial"/>
        <family val="2"/>
      </rPr>
      <t xml:space="preserve">Revestimento decorativo de paramentos interiores com placa de alumínio anodizado cor bronze, de 2 mm de espessura, trabalhada em oficina, fixação com parafusos de aço galvanizado a uma estrutura metálica de perfis de prancha de aço galvanizado, de 85 mm de largura, ancorada ao paramento vertical cada 600 mm, com ancoragens mecânicas com bucha de nylon e parafuso de aço galvanizado, de cabeça escareada.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</si>
  <si>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</si>
  <si>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</si>
  <si>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</si>
  <si>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</si>
  <si>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</si>
  <si>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</si>
  <si>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mt29pme030a</t>
  </si>
  <si>
    <t xml:space="preserve">m</t>
  </si>
  <si>
    <t xml:space="preserve">Perfil de prancha de aço galvanizado, de 85 mm de largura.</t>
  </si>
  <si>
    <t xml:space="preserve">mt26aaa033a</t>
  </si>
  <si>
    <t xml:space="preserve">Ud</t>
  </si>
  <si>
    <t xml:space="preserve">Ancoragem mecânica com bucha de nylon e parafuso de aço galvanizado, de cabeça escareada.</t>
  </si>
  <si>
    <t xml:space="preserve">mt29pme020lb</t>
  </si>
  <si>
    <t xml:space="preserve">m²</t>
  </si>
  <si>
    <t xml:space="preserve">Placa de alumínio anodizado cor bronze, de 2 mm de espessura, trabalhada em oficina, para revestimento de paramentos verticais interiores.</t>
  </si>
  <si>
    <t xml:space="preserve">mt29pme040a</t>
  </si>
  <si>
    <t xml:space="preserve">Ud</t>
  </si>
  <si>
    <t xml:space="preserve">Parafuso de aço galvanizado.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</si>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</sst>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81.6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1.66</v>
      </c>
      <c r="G9" s="13">
        <v>0.99</v>
      </c>
      <c r="H9" s="13">
        <f ca="1">ROUND(INDIRECT(ADDRESS(ROW()+(0), COLUMN()+(-2), 1))*INDIRECT(ADDRESS(ROW()+(0), COLUMN()+(-1), 1)), 2)</f>
        <v>1.64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12</v>
      </c>
      <c r="G10" s="17">
        <v>0.29</v>
      </c>
      <c r="H10" s="17">
        <f ca="1">ROUND(INDIRECT(ADDRESS(ROW()+(0), COLUMN()+(-2), 1))*INDIRECT(ADDRESS(ROW()+(0), COLUMN()+(-1), 1)), 2)</f>
        <v>3.48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1.05</v>
      </c>
      <c r="G11" s="17">
        <v>32.35</v>
      </c>
      <c r="H11" s="17">
        <f ca="1">ROUND(INDIRECT(ADDRESS(ROW()+(0), COLUMN()+(-2), 1))*INDIRECT(ADDRESS(ROW()+(0), COLUMN()+(-1), 1)), 2)</f>
        <v>33.97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9.33</v>
      </c>
      <c r="G12" s="17">
        <v>0.02</v>
      </c>
      <c r="H12" s="17">
        <f ca="1">ROUND(INDIRECT(ADDRESS(ROW()+(0), COLUMN()+(-2), 1))*INDIRECT(ADDRESS(ROW()+(0), COLUMN()+(-1), 1)), 2)</f>
        <v>0.19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</v>
      </c>
      <c r="G13" s="17">
        <v>20.42</v>
      </c>
      <c r="H13" s="17">
        <f ca="1">ROUND(INDIRECT(ADDRESS(ROW()+(0), COLUMN()+(-2), 1))*INDIRECT(ADDRESS(ROW()+(0), COLUMN()+(-1), 1)), 2)</f>
        <v>6.13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</v>
      </c>
      <c r="G14" s="21">
        <v>19.73</v>
      </c>
      <c r="H14" s="21">
        <f ca="1">ROUND(INDIRECT(ADDRESS(ROW()+(0), COLUMN()+(-2), 1))*INDIRECT(ADDRESS(ROW()+(0), COLUMN()+(-1), 1)), 2)</f>
        <v>5.92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51.33</v>
      </c>
      <c r="H15" s="24">
        <f ca="1">ROUND(INDIRECT(ADDRESS(ROW()+(0), COLUMN()+(-2), 1))*INDIRECT(ADDRESS(ROW()+(0), COLUMN()+(-1), 1))/100, 2)</f>
        <v>1.03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52.36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