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<sst xmlns="http://schemas.openxmlformats.org/spreadsheetml/2006/main" count="45" uniqueCount="45">
  <si>
    <t xml:space="preserve"/>
  </si>
  <si>
    <t xml:space="preserve">RBR020</t>
  </si>
  <si>
    <t xml:space="preserve">m²</t>
  </si>
  <si>
    <t xml:space="preserve">Revestimento com microcimento, sistema "TOPCIMENT".</t>
  </si>
  <si>
    <r>
      <rPr>
        <sz val="8.25"/>
        <color rgb="FF000000"/>
        <rFont val="Arial"/>
        <family val="2"/>
      </rPr>
      <t xml:space="preserve">Revestimento contínuo de paramentos com microcimento, de 3 mm de espessura, realizado sobre superfície não absorvente, com o sistema Microfino PP WT "TOPCIMENT", através da aplicação sucessiva de: camada de primário tapa-poros e ponte de aderência Primacem PLUS "TOPCIMENT", malha de fibra de vidro Builtex "TOPCIMENT", duas camadas de microcimento base em pó Microbase "TOPCIMENT", duas camadas de microcimento fino em pó Microfino "TOPCIMENT", pigmento Arcocem PLUS "TOPCIMENT", cor Negro e acabamento através de primário tapa-poros Presealer "TOPCIMENT" e duas camadas de vedante Topsealer WT "TOPCIMENT", acabamento brilho. O preço não inclui a superfície suporte.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</si>
  <si>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</si>
  <si>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</si>
  <si>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</si>
  <si>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</si>
  <si>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</si>
  <si>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</si>
  <si>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mt28mce010b</t>
  </si>
  <si>
    <t xml:space="preserve">l</t>
  </si>
  <si>
    <t xml:space="preserve">Primário tapa-poros e ponte de aderência Primacem PLUS "TOPCIMENT", aplicado para regularizar a porosidade e melhorar a aderência dos suportes não absorventes, composto de resina acrílica em dispersão aquosa e aditivos específicos.</t>
  </si>
  <si>
    <t xml:space="preserve">mt28mce020a</t>
  </si>
  <si>
    <t xml:space="preserve">m²</t>
  </si>
  <si>
    <t xml:space="preserve">Malha de fibra de vidro Builtex "TOPCIMENT", plana e flexível, de 1x50 m.</t>
  </si>
  <si>
    <t xml:space="preserve">mt28mce060a</t>
  </si>
  <si>
    <t xml:space="preserve">m³</t>
  </si>
  <si>
    <t xml:space="preserve">Resina acrílica líquida Acricem "TOPCIMENT", para a preparacção de argamassas de microcimento de dois componentes.</t>
  </si>
  <si>
    <t xml:space="preserve">mt28mce030a</t>
  </si>
  <si>
    <t xml:space="preserve">kg</t>
  </si>
  <si>
    <t xml:space="preserve">Microcimento base em pó Microbase "TOPCIMENT", composto de aglomerantes hidráulicos, inertes seleccionados, resinas sintéticas e aditivos específicos, com uma densidade em pó de 1175 kg/m³.</t>
  </si>
  <si>
    <t xml:space="preserve">mt28mce030c</t>
  </si>
  <si>
    <t xml:space="preserve">kg</t>
  </si>
  <si>
    <t xml:space="preserve">Microcimento fino em pó Microfino "TOPCIMENT", composto de aglomerantes hidráulicos, inertes seleccionados, resinas sintéticas e aditivos específicos, com uma densidade em pó de 1175 kg/m³.</t>
  </si>
  <si>
    <t xml:space="preserve">mt28mce040a</t>
  </si>
  <si>
    <t xml:space="preserve">Ud</t>
  </si>
  <si>
    <t xml:space="preserve">Dose de pigmento Arcocem PLUS "TOPCIMENT", cor Negro, para 20 kg de produto.</t>
  </si>
  <si>
    <t xml:space="preserve">mt28mce010c</t>
  </si>
  <si>
    <t xml:space="preserve">l</t>
  </si>
  <si>
    <t xml:space="preserve">Primário tapa-poros Presealer "TOPCIMENT", aplicado para regularizar a porosidade, composto de resina acrílica em dispersão aquosa e aditivos específicos.</t>
  </si>
  <si>
    <t xml:space="preserve">mt28mce050a</t>
  </si>
  <si>
    <t xml:space="preserve">l</t>
  </si>
  <si>
    <t xml:space="preserve">Vedante Topsealer WT "TOPCIMENT", acabamento brilho, composto por uma dispersão polimérica de poliuretano e um catalizador alifático.</t>
  </si>
  <si>
    <t xml:space="preserve">mo020</t>
  </si>
  <si>
    <t xml:space="preserve">h</t>
  </si>
  <si>
    <t xml:space="preserve">Oficial de 1ª construção.</t>
  </si>
  <si>
    <t xml:space="preserve">mo113</t>
  </si>
  <si>
    <t xml:space="preserve">h</t>
  </si>
  <si>
    <t xml:space="preserve">Operário não qualificado construção.</t>
  </si>
  <si>
    <t xml:space="preserve">%</t>
  </si>
  <si>
    <t xml:space="preserve">Custos directos complementares</t>
  </si>
  <si>
    <t xml:space="preserve">Custo de manutenção decenal: 12,77€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</si>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</sst>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2.04" customWidth="1"/>
    <col min="5" max="5" width="82.7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0.090000</v>
      </c>
      <c r="G9" s="13">
        <v>10.050000</v>
      </c>
      <c r="H9" s="13">
        <f ca="1">ROUND(INDIRECT(ADDRESS(ROW()+(0), COLUMN()+(-2), 1))*INDIRECT(ADDRESS(ROW()+(0), COLUMN()+(-1), 1)), 2)</f>
        <v>0.900000</v>
      </c>
    </row>
    <row r="10" spans="1:8" ht="13.50" thickBot="1" customHeight="1">
      <c r="A10" s="14" t="s">
        <v>14</v>
      </c>
      <c r="B10" s="14"/>
      <c r="C10" s="15" t="s">
        <v>15</v>
      </c>
      <c r="D10" s="15"/>
      <c r="E10" s="14" t="s">
        <v>16</v>
      </c>
      <c r="F10" s="16">
        <v>1.000000</v>
      </c>
      <c r="G10" s="17">
        <v>1.500000</v>
      </c>
      <c r="H10" s="17">
        <f ca="1">ROUND(INDIRECT(ADDRESS(ROW()+(0), COLUMN()+(-2), 1))*INDIRECT(ADDRESS(ROW()+(0), COLUMN()+(-1), 1)), 2)</f>
        <v>1.500000</v>
      </c>
    </row>
    <row r="11" spans="1:8" ht="24.00" thickBot="1" customHeight="1">
      <c r="A11" s="14" t="s">
        <v>17</v>
      </c>
      <c r="B11" s="14"/>
      <c r="C11" s="15" t="s">
        <v>18</v>
      </c>
      <c r="D11" s="15"/>
      <c r="E11" s="14" t="s">
        <v>19</v>
      </c>
      <c r="F11" s="16">
        <v>0.825000</v>
      </c>
      <c r="G11" s="17">
        <v>7.000000</v>
      </c>
      <c r="H11" s="17">
        <f ca="1">ROUND(INDIRECT(ADDRESS(ROW()+(0), COLUMN()+(-2), 1))*INDIRECT(ADDRESS(ROW()+(0), COLUMN()+(-1), 1)), 2)</f>
        <v>5.780000</v>
      </c>
    </row>
    <row r="12" spans="1:8" ht="24.00" thickBot="1" customHeight="1">
      <c r="A12" s="14" t="s">
        <v>20</v>
      </c>
      <c r="B12" s="14"/>
      <c r="C12" s="15" t="s">
        <v>21</v>
      </c>
      <c r="D12" s="15"/>
      <c r="E12" s="14" t="s">
        <v>22</v>
      </c>
      <c r="F12" s="16">
        <v>2.000000</v>
      </c>
      <c r="G12" s="17">
        <v>2.450000</v>
      </c>
      <c r="H12" s="17">
        <f ca="1">ROUND(INDIRECT(ADDRESS(ROW()+(0), COLUMN()+(-2), 1))*INDIRECT(ADDRESS(ROW()+(0), COLUMN()+(-1), 1)), 2)</f>
        <v>4.900000</v>
      </c>
    </row>
    <row r="13" spans="1:8" ht="24.00" thickBot="1" customHeight="1">
      <c r="A13" s="14" t="s">
        <v>23</v>
      </c>
      <c r="B13" s="14"/>
      <c r="C13" s="15" t="s">
        <v>24</v>
      </c>
      <c r="D13" s="15"/>
      <c r="E13" s="14" t="s">
        <v>25</v>
      </c>
      <c r="F13" s="16">
        <v>0.500000</v>
      </c>
      <c r="G13" s="17">
        <v>3.500000</v>
      </c>
      <c r="H13" s="17">
        <f ca="1">ROUND(INDIRECT(ADDRESS(ROW()+(0), COLUMN()+(-2), 1))*INDIRECT(ADDRESS(ROW()+(0), COLUMN()+(-1), 1)), 2)</f>
        <v>1.750000</v>
      </c>
    </row>
    <row r="14" spans="1:8" ht="13.50" thickBot="1" customHeight="1">
      <c r="A14" s="14" t="s">
        <v>26</v>
      </c>
      <c r="B14" s="14"/>
      <c r="C14" s="15" t="s">
        <v>27</v>
      </c>
      <c r="D14" s="15"/>
      <c r="E14" s="14" t="s">
        <v>28</v>
      </c>
      <c r="F14" s="16">
        <v>1.500000</v>
      </c>
      <c r="G14" s="17">
        <v>1.350000</v>
      </c>
      <c r="H14" s="17">
        <f ca="1">ROUND(INDIRECT(ADDRESS(ROW()+(0), COLUMN()+(-2), 1))*INDIRECT(ADDRESS(ROW()+(0), COLUMN()+(-1), 1)), 2)</f>
        <v>2.030000</v>
      </c>
    </row>
    <row r="15" spans="1:8" ht="24.00" thickBot="1" customHeight="1">
      <c r="A15" s="14" t="s">
        <v>29</v>
      </c>
      <c r="B15" s="14"/>
      <c r="C15" s="15" t="s">
        <v>30</v>
      </c>
      <c r="D15" s="15"/>
      <c r="E15" s="14" t="s">
        <v>31</v>
      </c>
      <c r="F15" s="16">
        <v>0.120000</v>
      </c>
      <c r="G15" s="17">
        <v>22.500000</v>
      </c>
      <c r="H15" s="17">
        <f ca="1">ROUND(INDIRECT(ADDRESS(ROW()+(0), COLUMN()+(-2), 1))*INDIRECT(ADDRESS(ROW()+(0), COLUMN()+(-1), 1)), 2)</f>
        <v>2.700000</v>
      </c>
    </row>
    <row r="16" spans="1:8" ht="24.00" thickBot="1" customHeight="1">
      <c r="A16" s="14" t="s">
        <v>32</v>
      </c>
      <c r="B16" s="14"/>
      <c r="C16" s="15" t="s">
        <v>33</v>
      </c>
      <c r="D16" s="15"/>
      <c r="E16" s="14" t="s">
        <v>34</v>
      </c>
      <c r="F16" s="16">
        <v>0.150000</v>
      </c>
      <c r="G16" s="17">
        <v>29.170000</v>
      </c>
      <c r="H16" s="17">
        <f ca="1">ROUND(INDIRECT(ADDRESS(ROW()+(0), COLUMN()+(-2), 1))*INDIRECT(ADDRESS(ROW()+(0), COLUMN()+(-1), 1)), 2)</f>
        <v>4.380000</v>
      </c>
    </row>
    <row r="17" spans="1:8" ht="13.50" thickBot="1" customHeight="1">
      <c r="A17" s="14" t="s">
        <v>35</v>
      </c>
      <c r="B17" s="14"/>
      <c r="C17" s="15" t="s">
        <v>36</v>
      </c>
      <c r="D17" s="15"/>
      <c r="E17" s="14" t="s">
        <v>37</v>
      </c>
      <c r="F17" s="16">
        <v>1.264000</v>
      </c>
      <c r="G17" s="17">
        <v>18.480000</v>
      </c>
      <c r="H17" s="17">
        <f ca="1">ROUND(INDIRECT(ADDRESS(ROW()+(0), COLUMN()+(-2), 1))*INDIRECT(ADDRESS(ROW()+(0), COLUMN()+(-1), 1)), 2)</f>
        <v>23.360000</v>
      </c>
    </row>
    <row r="18" spans="1:8" ht="13.50" thickBot="1" customHeight="1">
      <c r="A18" s="14" t="s">
        <v>38</v>
      </c>
      <c r="B18" s="14"/>
      <c r="C18" s="18" t="s">
        <v>39</v>
      </c>
      <c r="D18" s="18"/>
      <c r="E18" s="19" t="s">
        <v>40</v>
      </c>
      <c r="F18" s="20">
        <v>0.708000</v>
      </c>
      <c r="G18" s="21">
        <v>17.390000</v>
      </c>
      <c r="H18" s="21">
        <f ca="1">ROUND(INDIRECT(ADDRESS(ROW()+(0), COLUMN()+(-2), 1))*INDIRECT(ADDRESS(ROW()+(0), COLUMN()+(-1), 1)), 2)</f>
        <v>12.310000</v>
      </c>
    </row>
    <row r="19" spans="1:8" ht="13.50" thickBot="1" customHeight="1">
      <c r="A19" s="19"/>
      <c r="B19" s="19"/>
      <c r="C19" s="22" t="s">
        <v>41</v>
      </c>
      <c r="D19" s="22"/>
      <c r="E19" s="5" t="s">
        <v>42</v>
      </c>
      <c r="F19" s="23">
        <v>2.000000</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59.610000</v>
      </c>
      <c r="H19" s="24">
        <f ca="1">ROUND(INDIRECT(ADDRESS(ROW()+(0), COLUMN()+(-2), 1))*INDIRECT(ADDRESS(ROW()+(0), COLUMN()+(-1), 1))/100, 2)</f>
        <v>1.190000</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60.800000</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