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<sst xmlns="http://schemas.openxmlformats.org/spreadsheetml/2006/main" count="39" uniqueCount="39">
  <si>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</si>
  <si>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RBB031</t>
  </si>
  <si>
    <t xml:space="preserve">m²</t>
  </si>
  <si>
    <t xml:space="preserve">Camada base de argamassa mista, sobre suporte de betão.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</si>
  <si>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de base para acabamentos tipo estuque, tipo GP CSII W2 segundo EN 998-1, cor cinzento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uma camada de ponte de aderência, nos lugares da sua superfície onde apresente deficiências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</si>
  <si>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</si>
  <si>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</si>
  <si>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</si>
  <si>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</si>
  <si>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</si>
  <si>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</si>
  <si>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mt28mop110b</t>
  </si>
  <si>
    <t xml:space="preserve">kg</t>
  </si>
  <si>
    <t xml:space="preserve">Ponte de aderência para incrementar a aderência entre argamassas à base de cimento e/ou cal e suportes de betão, composto de resinas sintéticas, cargas minerais e aditivos orgânicos e inorgânicos.</t>
  </si>
  <si>
    <t xml:space="preserve">mt28esp040n</t>
  </si>
  <si>
    <t xml:space="preserve">kg</t>
  </si>
  <si>
    <t xml:space="preserve">Argamassa industrial de base para acabamentos tipo estuque, tipo GP CSII W2 segundo EN 998-1, cor cinzento,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</si>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</sst>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0.200000</v>
      </c>
      <c r="H9" s="10"/>
      <c r="I9" s="12">
        <v>6.090000</v>
      </c>
      <c r="J9" s="12">
        <f ca="1">ROUND(INDIRECT(ADDRESS(ROW()+(0), COLUMN()+(-3), 1))*INDIRECT(ADDRESS(ROW()+(0), COLUMN()+(-1), 1)), 2)</f>
        <v>1.220000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24.000000</v>
      </c>
      <c r="H10" s="15"/>
      <c r="I10" s="16">
        <v>0.280000</v>
      </c>
      <c r="J10" s="16">
        <f ca="1">ROUND(INDIRECT(ADDRESS(ROW()+(0), COLUMN()+(-3), 1))*INDIRECT(ADDRESS(ROW()+(0), COLUMN()+(-1), 1)), 2)</f>
        <v>6.720000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0.210000</v>
      </c>
      <c r="H11" s="15"/>
      <c r="I11" s="16">
        <v>2.410000</v>
      </c>
      <c r="J11" s="16">
        <f ca="1">ROUND(INDIRECT(ADDRESS(ROW()+(0), COLUMN()+(-3), 1))*INDIRECT(ADDRESS(ROW()+(0), COLUMN()+(-1), 1)), 2)</f>
        <v>0.510000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0.303000</v>
      </c>
      <c r="H12" s="15"/>
      <c r="I12" s="16">
        <v>17.190000</v>
      </c>
      <c r="J12" s="16">
        <f ca="1">ROUND(INDIRECT(ADDRESS(ROW()+(0), COLUMN()+(-3), 1))*INDIRECT(ADDRESS(ROW()+(0), COLUMN()+(-1), 1)), 2)</f>
        <v>5.210000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0.323000</v>
      </c>
      <c r="H13" s="19"/>
      <c r="I13" s="20">
        <v>16.960000</v>
      </c>
      <c r="J13" s="20">
        <f ca="1">ROUND(INDIRECT(ADDRESS(ROW()+(0), COLUMN()+(-3), 1))*INDIRECT(ADDRESS(ROW()+(0), COLUMN()+(-1), 1)), 2)</f>
        <v>5.480000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19.140000</v>
      </c>
      <c r="J14" s="23">
        <f ca="1">ROUND(INDIRECT(ADDRESS(ROW()+(0), COLUMN()+(-3), 1))*INDIRECT(ADDRESS(ROW()+(0), COLUMN()+(-1), 1))/100, 2)</f>
        <v>0.380000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19.520000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