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<sst xmlns="http://schemas.openxmlformats.org/spreadsheetml/2006/main" count="39" uniqueCount="39">
  <si>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</si>
  <si>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QUS010</t>
  </si>
  <si>
    <t xml:space="preserve">m²</t>
  </si>
  <si>
    <t xml:space="preserve">Revestimento de cobertura de telhas asfálticas.</t>
  </si>
  <si>
    <r>
      <rPr>
        <sz val="8.25"/>
        <color rgb="FF000000"/>
        <rFont val="Arial"/>
        <family val="2"/>
      </rPr>
      <t xml:space="preserve">Revestimento de cobertura de telhas asfálticas rectangulares, fixadas mecanicamente ao suporte, com prévia aplicação de emulsão asfáltica aniônica com cargas em perímetro e pontos singulares, em cobertura inclinada, com uma pendente do 45% ao 175%. Inclusive pregos para a fixação das telhas asfálticas. O preço não inclui a resolução de pontos singulares nem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</si>
  <si>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</si>
  <si>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</si>
  <si>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</si>
  <si>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</si>
  <si>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</si>
  <si>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</si>
  <si>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</si>
  <si>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</si>
  <si>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</si>
  <si>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</si>
  <si>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</si>
  <si>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</si>
  <si>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mt14iea020c</t>
  </si>
  <si>
    <t xml:space="preserve">kg</t>
  </si>
  <si>
    <t xml:space="preserve">Emulsão asfáltica aniônica com cargas.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</si>
  <si>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</si>
  <si>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</si>
  <si>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</si>
  <si>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</si>
  <si>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</si>
  <si>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</si>
  <si>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</si>
  <si>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</si>
  <si>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</si>
  <si>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</si>
  <si>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</si>
  <si>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</si>
  <si>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</si>
  <si>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</si>
  <si>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</si>
  <si>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Telhas  de  asfalto  com  reforço  mineral  e/ou sintético  —  Especificações  de  produto  e  métodos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</si>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</sst>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8.50" customWidth="1"/>
    <col min="5" max="5" width="59.50" customWidth="1"/>
    <col min="6" max="6" width="4.93" customWidth="1"/>
    <col min="7" max="7" width="5.95" customWidth="1"/>
    <col min="8" max="8" width="7.99" customWidth="1"/>
    <col min="9" max="9" width="9.35" customWidth="1"/>
    <col min="10" max="10" width="6.4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1"/>
      <c r="H9" s="13">
        <v>16.29</v>
      </c>
      <c r="I9" s="13"/>
      <c r="J9" s="13">
        <f ca="1">ROUND(INDIRECT(ADDRESS(ROW()+(0), COLUMN()+(-4), 1))*INDIRECT(ADDRESS(ROW()+(0), COLUMN()+(-2), 1)), 2)</f>
        <v>17.92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6"/>
      <c r="H10" s="17">
        <v>3.42</v>
      </c>
      <c r="I10" s="17"/>
      <c r="J10" s="17">
        <f ca="1">ROUND(INDIRECT(ADDRESS(ROW()+(0), COLUMN()+(-4), 1))*INDIRECT(ADDRESS(ROW()+(0), COLUMN()+(-2), 1)), 2)</f>
        <v>0.17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</v>
      </c>
      <c r="G11" s="16"/>
      <c r="H11" s="17">
        <v>3.3</v>
      </c>
      <c r="I11" s="17"/>
      <c r="J11" s="17">
        <f ca="1">ROUND(INDIRECT(ADDRESS(ROW()+(0), COLUMN()+(-4), 1))*INDIRECT(ADDRESS(ROW()+(0), COLUMN()+(-2), 1)), 2)</f>
        <v>0.17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0.206</v>
      </c>
      <c r="G12" s="16"/>
      <c r="H12" s="17">
        <v>24.63</v>
      </c>
      <c r="I12" s="17"/>
      <c r="J12" s="17">
        <f ca="1">ROUND(INDIRECT(ADDRESS(ROW()+(0), COLUMN()+(-4), 1))*INDIRECT(ADDRESS(ROW()+(0), COLUMN()+(-2), 1)), 2)</f>
        <v>5.07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0.206</v>
      </c>
      <c r="G13" s="20"/>
      <c r="H13" s="21">
        <v>24.04</v>
      </c>
      <c r="I13" s="21"/>
      <c r="J13" s="21">
        <f ca="1">ROUND(INDIRECT(ADDRESS(ROW()+(0), COLUMN()+(-4), 1))*INDIRECT(ADDRESS(ROW()+(0), COLUMN()+(-2), 1)), 2)</f>
        <v>4.95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28.28</v>
      </c>
      <c r="I14" s="24"/>
      <c r="J14" s="24">
        <f ca="1">ROUND(INDIRECT(ADDRESS(ROW()+(0), COLUMN()+(-4), 1))*INDIRECT(ADDRESS(ROW()+(0), COLUMN()+(-2), 1))/100, 2)</f>
        <v>0.57</v>
      </c>
      <c r="K14" s="24"/>
    </row>
    <row r="15" spans="1:11" ht="13.50" thickBot="1" customHeight="1">
      <c r="A15" s="25"/>
      <c r="B15" s="25"/>
      <c r="C15" s="25"/>
      <c r="D15" s="26"/>
      <c r="E15" s="26"/>
      <c r="F15" s="27"/>
      <c r="G15" s="27"/>
      <c r="H15" s="28" t="s">
        <v>28</v>
      </c>
      <c r="I15" s="28"/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/>
      <c r="G18" s="30" t="s">
        <v>30</v>
      </c>
      <c r="H18" s="30"/>
      <c r="I18" s="30" t="s">
        <v>31</v>
      </c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1"/>
      <c r="G19" s="32">
        <v>142012</v>
      </c>
      <c r="H19" s="32"/>
      <c r="I19" s="32">
        <v>142012</v>
      </c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3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6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8:F18"/>
    <mergeCell ref="G18:H18"/>
    <mergeCell ref="I18:J18"/>
    <mergeCell ref="A19:F19"/>
    <mergeCell ref="G19:H20"/>
    <mergeCell ref="I19:J20"/>
    <mergeCell ref="K19:K20"/>
    <mergeCell ref="A20:F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