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<sst xmlns="http://schemas.openxmlformats.org/spreadsheetml/2006/main" count="41" uniqueCount="41">
  <si>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</si>
  <si>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QUP020</t>
  </si>
  <si>
    <t xml:space="preserve">m²</t>
  </si>
  <si>
    <t xml:space="preserve">Revestimento de cobertura de placas de policarbonato celular.</t>
  </si>
  <si>
    <r>
      <rPr>
        <sz val="8.25"/>
        <color rgb="FF000000"/>
        <rFont val="Arial"/>
        <family val="2"/>
      </rPr>
      <t xml:space="preserve">Revestimento de cobertura de placas translúcidas planas de policarbonato celular, de 6 mm de espessura, com uma transmissão de luminosidade de 90%, fixadas mecanicamente sobre estrutura leve metálica ou de madeira, em cobertura inclinada, com uma pendente maior que 10%. Inclusive acessórios de fixação das placas perfis em H de policarbonato para a união entre placas, perfis em U de policarbonato para o fecho lateral das placas, fita autocolante microperfurada de alumínio para a vedação dos bordos inferiores das placas, fita adesiva de alumínio para a vedação dos bordos superiores das placas e silicone neutra oxímico, para vedação de juntas.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</si>
  <si>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</si>
  <si>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</si>
  <si>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</si>
  <si>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</si>
  <si>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</si>
  <si>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</si>
  <si>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mt13lpo110b</t>
  </si>
  <si>
    <t xml:space="preserve">m²</t>
  </si>
  <si>
    <t xml:space="preserve">Placa translúcida plana de policarbonato celular, de 6 mm de espessura, com uma transmissão de luminosidade de 90% e com tratamento aos raios UV na sua face exterior.</t>
  </si>
  <si>
    <t xml:space="preserve">mt13lpo155</t>
  </si>
  <si>
    <t xml:space="preserve">Ud</t>
  </si>
  <si>
    <t xml:space="preserve">Kit de acessórios de fixação, para placas planas de policarbonato celular, em coberturas inclinadas, formado por parafusos auto-roscantes de aço inoxidável, anilha de alumínio e EPDM e peças de protecção de polipropileno para colocar à pressão.</t>
  </si>
  <si>
    <t xml:space="preserve">mt13lpo112b</t>
  </si>
  <si>
    <t xml:space="preserve">m²</t>
  </si>
  <si>
    <t xml:space="preserve">Perfil em H de policarbonato de 6 mm de espessura, para a união de placas translúcidas planas de policarbonato celular.</t>
  </si>
  <si>
    <t xml:space="preserve">mt13lpo114b</t>
  </si>
  <si>
    <t xml:space="preserve">m²</t>
  </si>
  <si>
    <t xml:space="preserve">Perfil em U de policarbonato de 6 mm de espessura, para o fecho lateral de placas translúcidas planas de policarbonato celular.</t>
  </si>
  <si>
    <t xml:space="preserve">mt13lpo165a</t>
  </si>
  <si>
    <t xml:space="preserve">m</t>
  </si>
  <si>
    <t xml:space="preserve">Fita autocolante de alumínio de 25 mm de largura, para vedação de bordos inferiores de placas planas de policarbonato celular, para evitar a entrada de sujidade no interior das placas.</t>
  </si>
  <si>
    <t xml:space="preserve">mt13lpo160a</t>
  </si>
  <si>
    <t xml:space="preserve">m</t>
  </si>
  <si>
    <t xml:space="preserve">Fita autocolante microperfurada de alumínio de 25 mm de largura, para vedação de bordos superiores de placas planas de policarbonato celular, como protecção anti-humidade e para evitar a entrada de sujidade no interior das placas.</t>
  </si>
  <si>
    <t xml:space="preserve">mt22www050a</t>
  </si>
  <si>
    <t xml:space="preserve">Ud</t>
  </si>
  <si>
    <t xml:space="preserve">Cartucho de 300 ml de silicone neutra oxímico, de elasticidade permanente e cura rápida, cor branco, intervalo de temperatura de trabalho de -60 a 150°C, com resistência aos raios UV, dureza Shore A aproximada de 22, segundo EN ISO 868 e alongamento 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</si>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</sst>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11.14</v>
      </c>
      <c r="G9" s="13">
        <f ca="1">ROUND(INDIRECT(ADDRESS(ROW()+(0), COLUMN()+(-2), 1))*INDIRECT(ADDRESS(ROW()+(0), COLUMN()+(-1), 1)), 2)</f>
        <v>11.14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12.64</v>
      </c>
      <c r="G10" s="17">
        <f ca="1">ROUND(INDIRECT(ADDRESS(ROW()+(0), COLUMN()+(-2), 1))*INDIRECT(ADDRESS(ROW()+(0), COLUMN()+(-1), 1)), 2)</f>
        <v>1.9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</v>
      </c>
      <c r="F11" s="17">
        <v>3.4</v>
      </c>
      <c r="G11" s="17">
        <f ca="1">ROUND(INDIRECT(ADDRESS(ROW()+(0), COLUMN()+(-2), 1))*INDIRECT(ADDRESS(ROW()+(0), COLUMN()+(-1), 1)), 2)</f>
        <v>1.73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0.98</v>
      </c>
      <c r="G12" s="17">
        <f ca="1">ROUND(INDIRECT(ADDRESS(ROW()+(0), COLUMN()+(-2), 1))*INDIRECT(ADDRESS(ROW()+(0), COLUMN()+(-1), 1)), 2)</f>
        <v>0.32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0.33</v>
      </c>
      <c r="G13" s="17">
        <f ca="1">ROUND(INDIRECT(ADDRESS(ROW()+(0), COLUMN()+(-2), 1))*INDIRECT(ADDRESS(ROW()+(0), COLUMN()+(-1), 1)), 2)</f>
        <v>0.05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0.84</v>
      </c>
      <c r="G14" s="17">
        <f ca="1">ROUND(INDIRECT(ADDRESS(ROW()+(0), COLUMN()+(-2), 1))*INDIRECT(ADDRESS(ROW()+(0), COLUMN()+(-1), 1)), 2)</f>
        <v>0.14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0.3</v>
      </c>
      <c r="F15" s="17">
        <v>4.73</v>
      </c>
      <c r="G15" s="17">
        <f ca="1">ROUND(INDIRECT(ADDRESS(ROW()+(0), COLUMN()+(-2), 1))*INDIRECT(ADDRESS(ROW()+(0), COLUMN()+(-1), 1)), 2)</f>
        <v>1.42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0.09</v>
      </c>
      <c r="F16" s="17">
        <v>19.38</v>
      </c>
      <c r="G16" s="17">
        <f ca="1">ROUND(INDIRECT(ADDRESS(ROW()+(0), COLUMN()+(-2), 1))*INDIRECT(ADDRESS(ROW()+(0), COLUMN()+(-1), 1)), 2)</f>
        <v>1.74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0.09</v>
      </c>
      <c r="F17" s="21">
        <v>18.4</v>
      </c>
      <c r="G17" s="21">
        <f ca="1">ROUND(INDIRECT(ADDRESS(ROW()+(0), COLUMN()+(-2), 1))*INDIRECT(ADDRESS(ROW()+(0), COLUMN()+(-1), 1)), 2)</f>
        <v>1.66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20.1</v>
      </c>
      <c r="G18" s="24">
        <f ca="1">ROUND(INDIRECT(ADDRESS(ROW()+(0), COLUMN()+(-2), 1))*INDIRECT(ADDRESS(ROW()+(0), COLUMN()+(-1), 1))/100, 2)</f>
        <v>0.4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