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<sst xmlns="http://schemas.openxmlformats.org/spreadsheetml/2006/main" count="37" uniqueCount="37">
  <si>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</si>
  <si>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QUA010</t>
  </si>
  <si>
    <t xml:space="preserve">m²</t>
  </si>
  <si>
    <t xml:space="preserve">Revestimento de cobertura de placas asfálticas.</t>
  </si>
  <si>
    <r>
      <rPr>
        <sz val="8.25"/>
        <color rgb="FF000000"/>
        <rFont val="Arial"/>
        <family val="2"/>
      </rPr>
      <t xml:space="preserve">Revestimento de cobertura de placas asfálticas 10 ondas, de perfil ondulado e cor preto, à base de fibras minerais e vegetais saturadas com uma emulsão betuminosa a altas temperaturas, colocadas com uma sobreposição da placa superior de 250 mm e uma sobreposição lateral de uma onda e fixadas mecanicamente sobre estrutura leve metálica, em cobertura inclinada, com uma pendente do 10% ao 15%. Inclusive acessórios de fixação das placas.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</si>
  <si>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</si>
  <si>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</si>
  <si>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</si>
  <si>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</si>
  <si>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</si>
  <si>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</si>
  <si>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mt13lpo010e</t>
  </si>
  <si>
    <t xml:space="preserve">m²</t>
  </si>
  <si>
    <t xml:space="preserve">Placa asfáltica 10 ondas, de perfil ondulado e cor preto, à base de fibras minerais e vegetais saturadas com uma emulsão betuminosa a altas temperaturas, segundo NP EN 534.</t>
  </si>
  <si>
    <t xml:space="preserve">mt13lpo052c</t>
  </si>
  <si>
    <t xml:space="preserve">Ud</t>
  </si>
  <si>
    <t xml:space="preserve">Parafuso auto-roscante, para a fixação sobre suporte metálico.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</si>
  <si>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</si>
  <si>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</si>
  <si>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</si>
  <si>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</si>
  <si>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</si>
  <si>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</si>
  <si>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</si>
  <si>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</si>
  <si>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4,14€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</si>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</sst>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1.08</v>
      </c>
      <c r="H9" s="11"/>
      <c r="I9" s="13">
        <v>8.28</v>
      </c>
      <c r="J9" s="13">
        <f ca="1">ROUND(INDIRECT(ADDRESS(ROW()+(0), COLUMN()+(-3), 1))*INDIRECT(ADDRESS(ROW()+(0), COLUMN()+(-1), 1)), 2)</f>
        <v>8.94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6</v>
      </c>
      <c r="H10" s="16"/>
      <c r="I10" s="17">
        <v>0.1</v>
      </c>
      <c r="J10" s="17">
        <f ca="1">ROUND(INDIRECT(ADDRESS(ROW()+(0), COLUMN()+(-3), 1))*INDIRECT(ADDRESS(ROW()+(0), COLUMN()+(-1), 1)), 2)</f>
        <v>0.6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</v>
      </c>
      <c r="H11" s="16"/>
      <c r="I11" s="17">
        <v>25.32</v>
      </c>
      <c r="J11" s="17">
        <f ca="1">ROUND(INDIRECT(ADDRESS(ROW()+(0), COLUMN()+(-3), 1))*INDIRECT(ADDRESS(ROW()+(0), COLUMN()+(-1), 1)), 2)</f>
        <v>2.28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0.09</v>
      </c>
      <c r="H12" s="20"/>
      <c r="I12" s="21">
        <v>24.04</v>
      </c>
      <c r="J12" s="21">
        <f ca="1">ROUND(INDIRECT(ADDRESS(ROW()+(0), COLUMN()+(-3), 1))*INDIRECT(ADDRESS(ROW()+(0), COLUMN()+(-1), 1)), 2)</f>
        <v>2.16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13.98</v>
      </c>
      <c r="J13" s="24">
        <f ca="1">ROUND(INDIRECT(ADDRESS(ROW()+(0), COLUMN()+(-3), 1))*INDIRECT(ADDRESS(ROW()+(0), COLUMN()+(-1), 1))/100, 2)</f>
        <v>0.28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14.26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112011</v>
      </c>
      <c r="G18" s="31"/>
      <c r="H18" s="31">
        <v>112011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